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'!$A$1:$N$55</definedName>
  </definedNames>
  <calcPr calcMode="manual" fullCalcOnLoad="1"/>
</workbook>
</file>

<file path=xl/sharedStrings.xml><?xml version="1.0" encoding="utf-8"?>
<sst xmlns="http://schemas.openxmlformats.org/spreadsheetml/2006/main" count="95" uniqueCount="85">
  <si>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</si>
  <si>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</si>
  <si>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</si>
  <si>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</si>
  <si>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</si>
  <si>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</si>
  <si>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</si>
  <si>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</si>
  <si>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</si>
  <si>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</si>
  <si>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</si>
  <si>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</si>
  <si>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</si>
  <si>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</si>
  <si>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</si>
  <si>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</si>
  <si>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</si>
  <si>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</si>
  <si>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</si>
  <si>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</si>
  <si>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</si>
  <si>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</si>
  <si>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</si>
  <si>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</si>
  <si>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</si>
  <si>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</si>
  <si>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</si>
  <si>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</si>
  <si>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</si>
  <si>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</si>
  <si>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</si>
  <si>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</si>
  <si>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</si>
  <si>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</si>
  <si>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</si>
  <si>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</si>
  <si>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</si>
  <si>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</si>
  <si>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</si>
  <si>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</si>
  <si>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</si>
  <si>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</si>
  <si>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</si>
  <si>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</si>
  <si>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</si>
  <si>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</si>
  <si>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</si>
  <si>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</si>
  <si>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</si>
  <si>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</si>
  <si>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</si>
  <si>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</si>
  <si>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</si>
  <si>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</si>
  <si>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世帯数</t>
  </si>
  <si>
    <t>人口</t>
  </si>
  <si>
    <r>
      <t>行政面積</t>
    </r>
    <r>
      <rPr>
        <sz val="7"/>
        <rFont val="ＭＳ 明朝"/>
        <family val="1"/>
      </rPr>
      <t>（注2）</t>
    </r>
  </si>
  <si>
    <t>Ｔ　　その他</t>
  </si>
  <si>
    <t xml:space="preserve">　　　　区 分
 市 名　　 </t>
  </si>
  <si>
    <r>
      <t>　Ｔ－１　愛知県下各市の状況</t>
    </r>
    <r>
      <rPr>
        <b/>
        <sz val="8"/>
        <rFont val="ＭＳ 明朝"/>
        <family val="1"/>
      </rPr>
      <t>（注1）</t>
    </r>
  </si>
  <si>
    <t>農業</t>
  </si>
  <si>
    <r>
      <t>事業所数</t>
    </r>
    <r>
      <rPr>
        <sz val="7"/>
        <rFont val="ＭＳ 明朝"/>
        <family val="1"/>
      </rPr>
      <t>（注3）</t>
    </r>
  </si>
  <si>
    <t>製造業（注4）</t>
  </si>
  <si>
    <t>商業（注5）</t>
  </si>
  <si>
    <t>令2.2.1現在
「2020年　農林業ｾﾝｻｽ報告書」
農林水産省大臣官房統計部</t>
  </si>
  <si>
    <r>
      <t xml:space="preserve">※ </t>
    </r>
    <r>
      <rPr>
        <sz val="9"/>
        <rFont val="ＭＳ 明朝"/>
        <family val="1"/>
      </rPr>
      <t xml:space="preserve"> </t>
    </r>
    <r>
      <rPr>
        <sz val="9"/>
        <rFont val="ＭＳ 明朝"/>
        <family val="1"/>
      </rPr>
      <t>3884.87</t>
    </r>
  </si>
  <si>
    <t>令3.6.1現在
「令和３年経済ｾﾝｻｽ-活動調査」(速報)
総務省・経済産業省</t>
  </si>
  <si>
    <t>令5.4.1現在
「令和5年全国都道府県市区町村別面積調」
国土交通省国土地理院</t>
  </si>
  <si>
    <t>令5.7.1現在
「あいちの人口　愛知県人口動向調査結果」
県統計課</t>
  </si>
  <si>
    <t>令3.6.1現在
「令和3年経済センサス-活動調査」
総務省・経済産業省</t>
  </si>
  <si>
    <t>令和5年度
普通会計
当初予算額（注6）</t>
  </si>
  <si>
    <t>年間商品販売額</t>
  </si>
  <si>
    <t>※　326.50</t>
  </si>
  <si>
    <t>※　23.22</t>
  </si>
  <si>
    <t>※　49.11</t>
  </si>
  <si>
    <t>※　21.55</t>
  </si>
  <si>
    <t>※</t>
  </si>
  <si>
    <t>注1　単位未満は四捨五入のため、内訳の積算と合算値が一致しない場合がある。</t>
  </si>
  <si>
    <t>注2　（1）愛知県の面積は、所属未定の名古屋港口埋立地及び衣浦港埋立地を含むものとする。</t>
  </si>
  <si>
    <t>　　  （2）市町にまたがる境界未定地域がある市は、※を付して参考値を記載した。</t>
  </si>
  <si>
    <t>注3　事業所数は、必要な事項の数値が得られた事業所を対象として集計した。</t>
  </si>
  <si>
    <t>注4　従業者４人以上の事業所。「製造品出荷額等」は、2020年１年間における金額。</t>
  </si>
  <si>
    <t>注6　普通会計とは、一般会計に公営事業会計以外の会計を総合して一つの会計として取りまとめたもの。</t>
  </si>
  <si>
    <t>　　 ※印は骨格予算。</t>
  </si>
  <si>
    <t>注5　管理，補助的経済活動のみを行う事業所、産業細分類が格付不能の法人組織の事業所又は産業小分類が格付不能の個人経営（法人でない団
     体を含む。）の事業所、卸売の商品販売額（仲立手数料を除く。）及び小売の商品販売額並びに仲立手数料のいずれの金額も無い法人組織
     の事業所は含まない。
　　 事業所数の「市町村計」の数値は、別表「全国都道府県の現勢」（商業）の「愛知県」の数値とは集計対象が異なるため一致しない。
　　「年間商品販売額」は、卸売業，小売業の事業所のうち、卸売業又は小売業の年間商品販売額があり、産業細分類の格付に必要な事項の数     
     値が得られた事業所を対象として集計したもの。
    「年間商品販売額」は、2020年１年間における金額。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</si>
</sst>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49">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7"/>
      <name val="ＭＳ 明朝"/>
      <family val="1"/>
    </font>
    <font>
      <b/>
      <sz val="11"/>
      <name val="ＭＳ 明朝"/>
      <family val="1"/>
    </font>
    <font>
      <sz val="7"/>
      <name val="ＭＳ 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color indexed="63"/>
      </right>
      <top style="thin"/>
      <bottom style="thin"/>
    </border>
    <border>
      <left style="thin"/>
      <right style="thin"/>
      <top style="hair"/>
      <bottom style="hair"/>
    </border>
    <border>
      <left style="thin"/>
      <right style="hair"/>
      <top style="thin"/>
      <bottom style="thin"/>
    </border>
    <border>
      <left style="hair"/>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7" fillId="0" borderId="0" applyNumberFormat="0" applyFill="0" applyBorder="0" applyAlignment="0" applyProtection="0"/>
    <xf numFmtId="0" fontId="48" fillId="32" borderId="0" applyNumberFormat="0" applyBorder="0" applyAlignment="0" applyProtection="0"/>
  </cellStyleXfs>
  <cellXfs count="74">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10" fillId="33" borderId="11" xfId="0" applyFont="1" applyFill="1" applyBorder="1" applyAlignment="1">
      <alignment vertical="center"/>
    </xf>
    <xf numFmtId="0" fontId="5" fillId="33" borderId="11" xfId="0" applyFont="1" applyFill="1" applyBorder="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2" xfId="0" applyFont="1" applyFill="1" applyBorder="1" applyAlignment="1">
      <alignment horizontal="left" vertical="center"/>
    </xf>
    <xf numFmtId="0" fontId="5" fillId="33" borderId="13" xfId="0" applyFont="1" applyFill="1" applyBorder="1" applyAlignment="1">
      <alignment horizontal="distributed" vertical="center"/>
    </xf>
    <xf numFmtId="0" fontId="11" fillId="33" borderId="0" xfId="0" applyFont="1" applyFill="1" applyAlignment="1">
      <alignment vertical="center"/>
    </xf>
    <xf numFmtId="0" fontId="5" fillId="33" borderId="0" xfId="0" applyFont="1" applyFill="1" applyAlignment="1">
      <alignment vertical="center"/>
    </xf>
    <xf numFmtId="0" fontId="11" fillId="33" borderId="0" xfId="0" applyFont="1" applyFill="1" applyBorder="1" applyAlignment="1">
      <alignment vertical="center"/>
    </xf>
    <xf numFmtId="0" fontId="11" fillId="33" borderId="0" xfId="0" applyFont="1" applyFill="1" applyAlignment="1">
      <alignment vertical="top"/>
    </xf>
    <xf numFmtId="0" fontId="11" fillId="33" borderId="14"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5" xfId="0" applyNumberFormat="1" applyFont="1" applyFill="1" applyBorder="1" applyAlignment="1">
      <alignment horizontal="right" vertical="center"/>
    </xf>
    <xf numFmtId="38" fontId="1" fillId="33" borderId="0" xfId="49"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1"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3" fontId="13" fillId="33" borderId="0" xfId="0" applyNumberFormat="1" applyFont="1" applyFill="1" applyBorder="1" applyAlignment="1">
      <alignment vertical="center"/>
    </xf>
    <xf numFmtId="3" fontId="11" fillId="33" borderId="0" xfId="0" applyNumberFormat="1" applyFont="1" applyFill="1" applyBorder="1" applyAlignment="1">
      <alignment vertical="center"/>
    </xf>
    <xf numFmtId="186" fontId="0" fillId="33" borderId="0" xfId="0" applyNumberFormat="1" applyFont="1" applyFill="1" applyBorder="1" applyAlignment="1">
      <alignment horizontal="right" vertical="center" wrapText="1"/>
    </xf>
    <xf numFmtId="0" fontId="11" fillId="33" borderId="0" xfId="0" applyFont="1" applyFill="1" applyAlignment="1">
      <alignment vertical="center" wrapText="1"/>
    </xf>
    <xf numFmtId="0" fontId="11" fillId="33" borderId="14" xfId="0" applyFont="1" applyFill="1" applyBorder="1" applyAlignment="1">
      <alignment horizontal="center" vertical="center"/>
    </xf>
    <xf numFmtId="3" fontId="0" fillId="33" borderId="0" xfId="0" applyNumberFormat="1" applyFont="1" applyFill="1" applyBorder="1" applyAlignment="1">
      <alignment horizontal="center" vertical="center"/>
    </xf>
    <xf numFmtId="40" fontId="0" fillId="33" borderId="0" xfId="49" applyNumberFormat="1" applyFont="1" applyFill="1" applyBorder="1" applyAlignment="1">
      <alignment horizontal="right" vertical="center"/>
    </xf>
    <xf numFmtId="186" fontId="0" fillId="33" borderId="0" xfId="61" applyNumberFormat="1" applyFont="1" applyFill="1" applyBorder="1" applyAlignment="1">
      <alignment horizontal="right" vertical="center" wrapText="1"/>
      <protection/>
    </xf>
    <xf numFmtId="0" fontId="4" fillId="33" borderId="17"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8" fillId="33" borderId="0" xfId="0" applyFont="1" applyFill="1" applyAlignment="1">
      <alignment vertical="center"/>
    </xf>
    <xf numFmtId="0" fontId="12" fillId="33" borderId="0" xfId="0" applyFont="1" applyFill="1" applyBorder="1" applyAlignment="1">
      <alignment horizontal="lef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0" xfId="0" applyFont="1" applyFill="1" applyBorder="1" applyAlignment="1">
      <alignment horizontal="distributed" vertical="center" wrapText="1"/>
    </xf>
    <xf numFmtId="0" fontId="5" fillId="33" borderId="21" xfId="0" applyFont="1" applyFill="1" applyBorder="1" applyAlignment="1">
      <alignment horizontal="distributed" vertical="center" wrapText="1"/>
    </xf>
    <xf numFmtId="0" fontId="5" fillId="33" borderId="2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0" xfId="0" applyFont="1" applyFill="1" applyBorder="1" applyAlignment="1">
      <alignment horizontal="center" vertical="distributed"/>
    </xf>
    <xf numFmtId="0" fontId="5" fillId="33" borderId="21" xfId="0" applyFont="1" applyFill="1" applyBorder="1" applyAlignment="1">
      <alignment horizontal="center" vertical="distributed"/>
    </xf>
    <xf numFmtId="0" fontId="5" fillId="33" borderId="18" xfId="0" applyFont="1" applyFill="1" applyBorder="1" applyAlignment="1">
      <alignment horizontal="distributed" vertical="center"/>
    </xf>
    <xf numFmtId="0" fontId="5" fillId="33" borderId="27" xfId="0" applyFont="1" applyFill="1" applyBorder="1" applyAlignment="1">
      <alignment horizontal="distributed" vertical="center"/>
    </xf>
    <xf numFmtId="0" fontId="5" fillId="33" borderId="19" xfId="0" applyFont="1" applyFill="1" applyBorder="1" applyAlignment="1">
      <alignment horizontal="distributed"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3" xfId="0" applyFont="1" applyFill="1" applyBorder="1" applyAlignment="1">
      <alignment horizontal="center" vertical="center"/>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30" xfId="0" applyFont="1" applyFill="1" applyBorder="1" applyAlignment="1">
      <alignment horizontal="right" vertical="center"/>
    </xf>
    <xf numFmtId="0" fontId="5" fillId="33" borderId="31"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showGridLines="0" tabSelected="1" zoomScale="115" zoomScaleNormal="115"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3" sqref="C13"/>
    </sheetView>
  </sheetViews>
  <sheetFormatPr defaultColWidth="9.00390625" defaultRowHeight="12"/>
  <cols>
    <col min="1" max="1" width="14.625" style="15" customWidth="1"/>
    <col min="2" max="2" width="19.375" style="15" customWidth="1"/>
    <col min="3" max="3" width="17.625" style="15" customWidth="1"/>
    <col min="4" max="4" width="16.875" style="15" customWidth="1"/>
    <col min="5" max="5" width="17.375" style="15" customWidth="1"/>
    <col min="6" max="7" width="16.50390625" style="15" customWidth="1"/>
    <col min="8" max="9" width="17.375" style="15" customWidth="1"/>
    <col min="10" max="11" width="18.125" style="15" customWidth="1"/>
    <col min="12" max="12" width="4.375" style="15" customWidth="1"/>
    <col min="13" max="13" width="18.875" style="15" customWidth="1"/>
    <col min="14" max="16384" width="9.375" style="15" customWidth="1"/>
  </cols>
  <sheetData>
    <row r="1" spans="1:13" ht="25.5" customHeight="1">
      <c r="A1" s="42" t="s">
        <v>57</v>
      </c>
      <c r="B1" s="42"/>
      <c r="C1" s="42"/>
      <c r="K1" s="16"/>
      <c r="L1" s="16"/>
      <c r="M1" s="16"/>
    </row>
    <row r="2" spans="4:13" ht="9.75" customHeight="1">
      <c r="D2" s="17"/>
      <c r="E2" s="17"/>
      <c r="F2" s="17"/>
      <c r="G2" s="17"/>
      <c r="H2" s="17"/>
      <c r="I2" s="17"/>
      <c r="J2" s="17"/>
      <c r="K2" s="17"/>
      <c r="L2" s="17"/>
      <c r="M2" s="17"/>
    </row>
    <row r="3" spans="1:13" ht="14.25" customHeight="1">
      <c r="A3" s="43" t="s">
        <v>59</v>
      </c>
      <c r="B3" s="43"/>
      <c r="C3" s="43"/>
      <c r="D3" s="43"/>
      <c r="E3" s="1"/>
      <c r="F3" s="6"/>
      <c r="G3" s="6"/>
      <c r="H3" s="6"/>
      <c r="I3" s="6"/>
      <c r="J3" s="6"/>
      <c r="M3" s="18"/>
    </row>
    <row r="4" spans="1:13" ht="9" customHeight="1">
      <c r="A4" s="50" t="s">
        <v>58</v>
      </c>
      <c r="B4" s="57" t="s">
        <v>56</v>
      </c>
      <c r="C4" s="60" t="s">
        <v>54</v>
      </c>
      <c r="D4" s="46" t="s">
        <v>55</v>
      </c>
      <c r="E4" s="55" t="s">
        <v>61</v>
      </c>
      <c r="F4" s="53" t="s">
        <v>60</v>
      </c>
      <c r="G4" s="54"/>
      <c r="H4" s="53" t="s">
        <v>62</v>
      </c>
      <c r="I4" s="54"/>
      <c r="J4" s="53" t="s">
        <v>63</v>
      </c>
      <c r="K4" s="54"/>
      <c r="L4" s="68" t="s">
        <v>70</v>
      </c>
      <c r="M4" s="69"/>
    </row>
    <row r="5" spans="1:13" ht="9" customHeight="1">
      <c r="A5" s="51"/>
      <c r="B5" s="58"/>
      <c r="C5" s="61"/>
      <c r="D5" s="47"/>
      <c r="E5" s="56"/>
      <c r="F5" s="44" t="s">
        <v>32</v>
      </c>
      <c r="G5" s="44" t="s">
        <v>33</v>
      </c>
      <c r="H5" s="44" t="s">
        <v>37</v>
      </c>
      <c r="I5" s="44" t="s">
        <v>38</v>
      </c>
      <c r="J5" s="48" t="s">
        <v>34</v>
      </c>
      <c r="K5" s="60" t="s">
        <v>71</v>
      </c>
      <c r="L5" s="70"/>
      <c r="M5" s="71"/>
    </row>
    <row r="6" spans="1:13" ht="9" customHeight="1">
      <c r="A6" s="51"/>
      <c r="B6" s="59"/>
      <c r="C6" s="61"/>
      <c r="D6" s="47"/>
      <c r="E6" s="56"/>
      <c r="F6" s="45"/>
      <c r="G6" s="45"/>
      <c r="H6" s="45"/>
      <c r="I6" s="45"/>
      <c r="J6" s="49"/>
      <c r="K6" s="61"/>
      <c r="L6" s="70"/>
      <c r="M6" s="71"/>
    </row>
    <row r="7" spans="1:13" ht="9" customHeight="1">
      <c r="A7" s="52"/>
      <c r="B7" s="2" t="s">
        <v>43</v>
      </c>
      <c r="C7" s="2" t="s">
        <v>44</v>
      </c>
      <c r="D7" s="2" t="s">
        <v>30</v>
      </c>
      <c r="E7" s="2" t="s">
        <v>35</v>
      </c>
      <c r="F7" s="2" t="s">
        <v>36</v>
      </c>
      <c r="G7" s="2" t="s">
        <v>45</v>
      </c>
      <c r="H7" s="2" t="s">
        <v>35</v>
      </c>
      <c r="I7" s="2" t="s">
        <v>31</v>
      </c>
      <c r="J7" s="2" t="s">
        <v>35</v>
      </c>
      <c r="K7" s="2" t="s">
        <v>31</v>
      </c>
      <c r="L7" s="72" t="s">
        <v>31</v>
      </c>
      <c r="M7" s="73"/>
    </row>
    <row r="8" spans="1:13" ht="13.5" customHeight="1">
      <c r="A8" s="3" t="s">
        <v>49</v>
      </c>
      <c r="B8" s="19">
        <v>5173.24</v>
      </c>
      <c r="C8" s="20">
        <v>3321308</v>
      </c>
      <c r="D8" s="14">
        <v>7481863</v>
      </c>
      <c r="E8" s="14">
        <v>299232</v>
      </c>
      <c r="F8" s="14">
        <v>26893</v>
      </c>
      <c r="G8" s="14">
        <v>43258</v>
      </c>
      <c r="H8" s="14">
        <v>14593</v>
      </c>
      <c r="I8" s="14">
        <v>43987965</v>
      </c>
      <c r="J8" s="14">
        <v>57458</v>
      </c>
      <c r="K8" s="14">
        <v>39419914</v>
      </c>
      <c r="L8" s="14"/>
      <c r="M8" s="14">
        <v>3411191</v>
      </c>
    </row>
    <row r="9" spans="1:13" ht="13.5" customHeight="1">
      <c r="A9" s="4" t="s">
        <v>50</v>
      </c>
      <c r="B9" s="38" t="s">
        <v>65</v>
      </c>
      <c r="C9" s="21">
        <f>SUM(C10:C47)</f>
        <v>3156950</v>
      </c>
      <c r="D9" s="21">
        <f>SUM(D10:D47)</f>
        <v>7081893</v>
      </c>
      <c r="E9" s="21">
        <f aca="true" t="shared" si="0" ref="E9:K9">SUM(E10:E47)</f>
        <v>285189</v>
      </c>
      <c r="F9" s="21">
        <f t="shared" si="0"/>
        <v>24237</v>
      </c>
      <c r="G9" s="21">
        <f t="shared" si="0"/>
        <v>38502</v>
      </c>
      <c r="H9" s="21">
        <f t="shared" si="0"/>
        <v>13645</v>
      </c>
      <c r="I9" s="21">
        <f t="shared" si="0"/>
        <v>41250849</v>
      </c>
      <c r="J9" s="21">
        <f>SUM(J10:J47)</f>
        <v>54686</v>
      </c>
      <c r="K9" s="21">
        <f t="shared" si="0"/>
        <v>38534002</v>
      </c>
      <c r="L9" s="21"/>
      <c r="M9" s="21">
        <v>3244509</v>
      </c>
    </row>
    <row r="10" spans="1:13" ht="13.5" customHeight="1">
      <c r="A10" s="4" t="s">
        <v>0</v>
      </c>
      <c r="B10" s="34" t="s">
        <v>72</v>
      </c>
      <c r="C10" s="22">
        <v>1154438</v>
      </c>
      <c r="D10" s="22">
        <v>2325682</v>
      </c>
      <c r="E10" s="5">
        <v>117344</v>
      </c>
      <c r="F10" s="23">
        <v>515</v>
      </c>
      <c r="G10" s="5">
        <v>523</v>
      </c>
      <c r="H10" s="24">
        <v>3542</v>
      </c>
      <c r="I10" s="21">
        <v>2993171</v>
      </c>
      <c r="J10" s="21">
        <v>23103</v>
      </c>
      <c r="K10" s="5">
        <v>25837414</v>
      </c>
      <c r="L10" s="5"/>
      <c r="M10" s="5">
        <v>1395810</v>
      </c>
    </row>
    <row r="11" spans="1:13" ht="13.5" customHeight="1">
      <c r="A11" s="4" t="s">
        <v>1</v>
      </c>
      <c r="B11" s="26">
        <v>262</v>
      </c>
      <c r="C11" s="22">
        <v>154577</v>
      </c>
      <c r="D11" s="22">
        <v>365654</v>
      </c>
      <c r="E11" s="5">
        <v>14350</v>
      </c>
      <c r="F11" s="23">
        <v>2741</v>
      </c>
      <c r="G11" s="5">
        <v>4163</v>
      </c>
      <c r="H11" s="25">
        <v>715</v>
      </c>
      <c r="I11" s="21">
        <v>1363743</v>
      </c>
      <c r="J11" s="5">
        <v>2907</v>
      </c>
      <c r="K11" s="5">
        <v>1237818</v>
      </c>
      <c r="L11" s="5"/>
      <c r="M11" s="23">
        <v>137312</v>
      </c>
    </row>
    <row r="12" spans="1:13" ht="13.5" customHeight="1">
      <c r="A12" s="4" t="s">
        <v>2</v>
      </c>
      <c r="B12" s="26">
        <v>387.2</v>
      </c>
      <c r="C12" s="22">
        <v>160993</v>
      </c>
      <c r="D12" s="22">
        <v>382146</v>
      </c>
      <c r="E12" s="5">
        <v>13121</v>
      </c>
      <c r="F12" s="23">
        <v>1101</v>
      </c>
      <c r="G12" s="5">
        <v>1865</v>
      </c>
      <c r="H12" s="25">
        <v>588</v>
      </c>
      <c r="I12" s="21">
        <v>1829708</v>
      </c>
      <c r="J12" s="5">
        <v>2689</v>
      </c>
      <c r="K12" s="5">
        <v>919034</v>
      </c>
      <c r="L12" s="5"/>
      <c r="M12" s="23">
        <v>133996</v>
      </c>
    </row>
    <row r="13" spans="1:13" ht="13.5" customHeight="1">
      <c r="A13" s="4" t="s">
        <v>3</v>
      </c>
      <c r="B13" s="26">
        <v>113.82</v>
      </c>
      <c r="C13" s="22">
        <v>155761</v>
      </c>
      <c r="D13" s="22">
        <v>374839</v>
      </c>
      <c r="E13" s="5">
        <v>15723</v>
      </c>
      <c r="F13" s="23">
        <v>917</v>
      </c>
      <c r="G13" s="5">
        <v>1444</v>
      </c>
      <c r="H13" s="25">
        <v>657</v>
      </c>
      <c r="I13" s="21">
        <v>490189</v>
      </c>
      <c r="J13" s="5">
        <v>2646</v>
      </c>
      <c r="K13" s="5">
        <v>823907</v>
      </c>
      <c r="L13" s="5"/>
      <c r="M13" s="24">
        <v>125837</v>
      </c>
    </row>
    <row r="14" spans="1:13" ht="13.5" customHeight="1">
      <c r="A14" s="4" t="s">
        <v>4</v>
      </c>
      <c r="B14" s="26">
        <v>111.4</v>
      </c>
      <c r="C14" s="22">
        <v>53541</v>
      </c>
      <c r="D14" s="22">
        <v>126465</v>
      </c>
      <c r="E14" s="5">
        <v>4401</v>
      </c>
      <c r="F14" s="23">
        <v>101</v>
      </c>
      <c r="G14" s="6">
        <v>74</v>
      </c>
      <c r="H14" s="25">
        <v>337</v>
      </c>
      <c r="I14" s="21">
        <v>392116</v>
      </c>
      <c r="J14" s="5">
        <v>826</v>
      </c>
      <c r="K14" s="5">
        <v>169860</v>
      </c>
      <c r="L14" s="5" t="s">
        <v>76</v>
      </c>
      <c r="M14" s="24">
        <v>41222</v>
      </c>
    </row>
    <row r="15" spans="1:13" ht="13.5" customHeight="1">
      <c r="A15" s="4" t="s">
        <v>5</v>
      </c>
      <c r="B15" s="26">
        <v>47.42</v>
      </c>
      <c r="C15" s="22">
        <v>49778</v>
      </c>
      <c r="D15" s="22">
        <v>115656</v>
      </c>
      <c r="E15" s="5">
        <v>4667</v>
      </c>
      <c r="F15" s="23">
        <v>222</v>
      </c>
      <c r="G15" s="6">
        <v>413</v>
      </c>
      <c r="H15" s="25">
        <v>248</v>
      </c>
      <c r="I15" s="21">
        <v>870943</v>
      </c>
      <c r="J15" s="5">
        <v>908</v>
      </c>
      <c r="K15" s="5">
        <v>239644</v>
      </c>
      <c r="L15" s="5"/>
      <c r="M15" s="23">
        <v>45645</v>
      </c>
    </row>
    <row r="16" spans="1:13" ht="13.5" customHeight="1">
      <c r="A16" s="4" t="s">
        <v>6</v>
      </c>
      <c r="B16" s="26">
        <v>92.78</v>
      </c>
      <c r="C16" s="22">
        <v>133930</v>
      </c>
      <c r="D16" s="22">
        <v>305793</v>
      </c>
      <c r="E16" s="5">
        <v>9788</v>
      </c>
      <c r="F16" s="23">
        <v>303</v>
      </c>
      <c r="G16" s="6">
        <v>210</v>
      </c>
      <c r="H16" s="25">
        <v>595</v>
      </c>
      <c r="I16" s="21">
        <v>731803</v>
      </c>
      <c r="J16" s="5">
        <v>1726</v>
      </c>
      <c r="K16" s="5">
        <v>627757</v>
      </c>
      <c r="L16" s="5"/>
      <c r="M16" s="23">
        <v>116551</v>
      </c>
    </row>
    <row r="17" spans="1:13" ht="13.5" customHeight="1">
      <c r="A17" s="4" t="s">
        <v>7</v>
      </c>
      <c r="B17" s="26">
        <v>161.14</v>
      </c>
      <c r="C17" s="22">
        <v>75116</v>
      </c>
      <c r="D17" s="22">
        <v>184254</v>
      </c>
      <c r="E17" s="5">
        <v>6545</v>
      </c>
      <c r="F17" s="23">
        <v>1685</v>
      </c>
      <c r="G17" s="5">
        <v>1609</v>
      </c>
      <c r="H17" s="25">
        <v>492</v>
      </c>
      <c r="I17" s="21">
        <v>762895</v>
      </c>
      <c r="J17" s="5">
        <v>1358</v>
      </c>
      <c r="K17" s="5">
        <v>285024</v>
      </c>
      <c r="L17" s="5"/>
      <c r="M17" s="23">
        <v>71321</v>
      </c>
    </row>
    <row r="18" spans="1:13" ht="13.5" customHeight="1">
      <c r="A18" s="4" t="s">
        <v>8</v>
      </c>
      <c r="B18" s="26">
        <v>25.09</v>
      </c>
      <c r="C18" s="22">
        <v>24793</v>
      </c>
      <c r="D18" s="22">
        <v>59388</v>
      </c>
      <c r="E18" s="5">
        <v>2675</v>
      </c>
      <c r="F18" s="23">
        <v>223</v>
      </c>
      <c r="G18" s="6">
        <v>554</v>
      </c>
      <c r="H18" s="25">
        <v>133</v>
      </c>
      <c r="I18" s="21">
        <v>104612</v>
      </c>
      <c r="J18" s="5">
        <v>549</v>
      </c>
      <c r="K18" s="5">
        <v>139789</v>
      </c>
      <c r="L18" s="5"/>
      <c r="M18" s="24">
        <v>24194</v>
      </c>
    </row>
    <row r="19" spans="1:13" ht="13.5" customHeight="1">
      <c r="A19" s="4" t="s">
        <v>9</v>
      </c>
      <c r="B19" s="26">
        <v>36.68</v>
      </c>
      <c r="C19" s="22">
        <v>29047</v>
      </c>
      <c r="D19" s="22">
        <v>72017</v>
      </c>
      <c r="E19" s="5">
        <v>2888</v>
      </c>
      <c r="F19" s="23">
        <v>417</v>
      </c>
      <c r="G19" s="6">
        <v>760</v>
      </c>
      <c r="H19" s="25">
        <v>282</v>
      </c>
      <c r="I19" s="21">
        <v>876323</v>
      </c>
      <c r="J19" s="5">
        <v>563</v>
      </c>
      <c r="K19" s="5">
        <v>92289</v>
      </c>
      <c r="L19" s="37"/>
      <c r="M19" s="23">
        <v>33621</v>
      </c>
    </row>
    <row r="20" spans="1:13" ht="13.5" customHeight="1">
      <c r="A20" s="4" t="s">
        <v>10</v>
      </c>
      <c r="B20" s="26">
        <v>50.39</v>
      </c>
      <c r="C20" s="22">
        <v>68910</v>
      </c>
      <c r="D20" s="22">
        <v>153392</v>
      </c>
      <c r="E20" s="5">
        <v>5169</v>
      </c>
      <c r="F20" s="23">
        <v>429</v>
      </c>
      <c r="G20" s="5">
        <v>929</v>
      </c>
      <c r="H20" s="25">
        <v>331</v>
      </c>
      <c r="I20" s="21">
        <v>1582136</v>
      </c>
      <c r="J20" s="5">
        <v>960</v>
      </c>
      <c r="K20" s="5">
        <v>734969</v>
      </c>
      <c r="L20" s="5"/>
      <c r="M20" s="23">
        <v>63003</v>
      </c>
    </row>
    <row r="21" spans="1:13" ht="13.5" customHeight="1">
      <c r="A21" s="4" t="s">
        <v>11</v>
      </c>
      <c r="B21" s="26">
        <v>918.32</v>
      </c>
      <c r="C21" s="22">
        <v>180483</v>
      </c>
      <c r="D21" s="22">
        <v>416496</v>
      </c>
      <c r="E21" s="5">
        <v>12721</v>
      </c>
      <c r="F21" s="23">
        <v>1994</v>
      </c>
      <c r="G21" s="5">
        <v>3339</v>
      </c>
      <c r="H21" s="25">
        <v>771</v>
      </c>
      <c r="I21" s="21">
        <v>14697849</v>
      </c>
      <c r="J21" s="5">
        <v>2269</v>
      </c>
      <c r="K21" s="5">
        <v>2052323</v>
      </c>
      <c r="L21" s="5"/>
      <c r="M21" s="23">
        <v>188406</v>
      </c>
    </row>
    <row r="22" spans="1:13" ht="13.5" customHeight="1">
      <c r="A22" s="4" t="s">
        <v>12</v>
      </c>
      <c r="B22" s="26">
        <v>86.05</v>
      </c>
      <c r="C22" s="22">
        <v>76949</v>
      </c>
      <c r="D22" s="22">
        <v>186288</v>
      </c>
      <c r="E22" s="5">
        <v>6341</v>
      </c>
      <c r="F22" s="23">
        <v>822</v>
      </c>
      <c r="G22" s="5">
        <v>3101</v>
      </c>
      <c r="H22" s="25">
        <v>444</v>
      </c>
      <c r="I22" s="21">
        <v>1932080</v>
      </c>
      <c r="J22" s="5">
        <v>1205</v>
      </c>
      <c r="K22" s="5">
        <v>641799</v>
      </c>
      <c r="L22" s="5" t="s">
        <v>76</v>
      </c>
      <c r="M22" s="24">
        <v>70509</v>
      </c>
    </row>
    <row r="23" spans="1:13" ht="13.5" customHeight="1">
      <c r="A23" s="4" t="s">
        <v>13</v>
      </c>
      <c r="B23" s="26">
        <v>161.22</v>
      </c>
      <c r="C23" s="22">
        <v>64033</v>
      </c>
      <c r="D23" s="22">
        <v>167848</v>
      </c>
      <c r="E23" s="5">
        <v>6526</v>
      </c>
      <c r="F23" s="23">
        <v>1200</v>
      </c>
      <c r="G23" s="5">
        <v>3446</v>
      </c>
      <c r="H23" s="25">
        <v>478</v>
      </c>
      <c r="I23" s="21">
        <v>1566565</v>
      </c>
      <c r="J23" s="5">
        <v>1392</v>
      </c>
      <c r="K23" s="5">
        <v>279348</v>
      </c>
      <c r="L23" s="5"/>
      <c r="M23" s="23">
        <v>65808</v>
      </c>
    </row>
    <row r="24" spans="1:13" ht="13.5" customHeight="1">
      <c r="A24" s="4" t="s">
        <v>14</v>
      </c>
      <c r="B24" s="26">
        <v>56.96</v>
      </c>
      <c r="C24" s="22">
        <v>31483</v>
      </c>
      <c r="D24" s="22">
        <v>78094</v>
      </c>
      <c r="E24" s="5">
        <v>3371</v>
      </c>
      <c r="F24" s="23">
        <v>622</v>
      </c>
      <c r="G24" s="6">
        <v>501</v>
      </c>
      <c r="H24" s="25">
        <v>235</v>
      </c>
      <c r="I24" s="21">
        <v>255310</v>
      </c>
      <c r="J24" s="5">
        <v>704</v>
      </c>
      <c r="K24" s="5">
        <v>117730</v>
      </c>
      <c r="L24" s="5"/>
      <c r="M24" s="23">
        <v>38053</v>
      </c>
    </row>
    <row r="25" spans="1:13" ht="13.5" customHeight="1">
      <c r="A25" s="4" t="s">
        <v>15</v>
      </c>
      <c r="B25" s="26">
        <v>74.9</v>
      </c>
      <c r="C25" s="22">
        <v>29860</v>
      </c>
      <c r="D25" s="22">
        <v>71845</v>
      </c>
      <c r="E25" s="5">
        <v>2433</v>
      </c>
      <c r="F25" s="23">
        <v>371</v>
      </c>
      <c r="G25" s="6">
        <v>408</v>
      </c>
      <c r="H25" s="25">
        <v>190</v>
      </c>
      <c r="I25" s="21">
        <v>436793</v>
      </c>
      <c r="J25" s="5">
        <v>422</v>
      </c>
      <c r="K25" s="5">
        <v>151743</v>
      </c>
      <c r="L25" s="5"/>
      <c r="M25" s="24">
        <v>28176</v>
      </c>
    </row>
    <row r="26" spans="1:13" ht="13.5" customHeight="1">
      <c r="A26" s="4" t="s">
        <v>16</v>
      </c>
      <c r="B26" s="26">
        <v>55.9</v>
      </c>
      <c r="C26" s="22">
        <v>25091</v>
      </c>
      <c r="D26" s="22">
        <v>58127</v>
      </c>
      <c r="E26" s="5">
        <v>2488</v>
      </c>
      <c r="F26" s="23">
        <v>274</v>
      </c>
      <c r="G26" s="6">
        <v>537</v>
      </c>
      <c r="H26" s="25">
        <v>133</v>
      </c>
      <c r="I26" s="21">
        <v>170770</v>
      </c>
      <c r="J26" s="5">
        <v>531</v>
      </c>
      <c r="K26" s="5">
        <v>95578</v>
      </c>
      <c r="L26" s="5" t="s">
        <v>76</v>
      </c>
      <c r="M26" s="24">
        <v>25060</v>
      </c>
    </row>
    <row r="27" spans="1:13" ht="13.5" customHeight="1">
      <c r="A27" s="4" t="s">
        <v>17</v>
      </c>
      <c r="B27" s="26">
        <v>30.2</v>
      </c>
      <c r="C27" s="22">
        <v>39572</v>
      </c>
      <c r="D27" s="22">
        <v>96663</v>
      </c>
      <c r="E27" s="5">
        <v>3052</v>
      </c>
      <c r="F27" s="23">
        <v>113</v>
      </c>
      <c r="G27" s="6">
        <v>96</v>
      </c>
      <c r="H27" s="25">
        <v>162</v>
      </c>
      <c r="I27" s="21">
        <v>113801</v>
      </c>
      <c r="J27" s="5">
        <v>573</v>
      </c>
      <c r="K27" s="5">
        <v>139517</v>
      </c>
      <c r="L27" s="5" t="s">
        <v>76</v>
      </c>
      <c r="M27" s="24">
        <v>29436</v>
      </c>
    </row>
    <row r="28" spans="1:13" ht="13.5" customHeight="1">
      <c r="A28" s="4" t="s">
        <v>18</v>
      </c>
      <c r="B28" s="26">
        <v>62.81</v>
      </c>
      <c r="C28" s="22">
        <v>63607</v>
      </c>
      <c r="D28" s="22">
        <v>146358</v>
      </c>
      <c r="E28" s="5">
        <v>6267</v>
      </c>
      <c r="F28" s="23">
        <v>270</v>
      </c>
      <c r="G28" s="6">
        <v>301</v>
      </c>
      <c r="H28" s="25">
        <v>555</v>
      </c>
      <c r="I28" s="21">
        <v>1316661</v>
      </c>
      <c r="J28" s="5">
        <v>1125</v>
      </c>
      <c r="K28" s="5">
        <v>691952</v>
      </c>
      <c r="L28" s="5"/>
      <c r="M28" s="23">
        <v>60587</v>
      </c>
    </row>
    <row r="29" spans="1:13" ht="13.5" customHeight="1">
      <c r="A29" s="4" t="s">
        <v>19</v>
      </c>
      <c r="B29" s="26">
        <v>79.35</v>
      </c>
      <c r="C29" s="22">
        <v>52969</v>
      </c>
      <c r="D29" s="22">
        <v>132158</v>
      </c>
      <c r="E29" s="5">
        <v>4348</v>
      </c>
      <c r="F29" s="23">
        <v>1098</v>
      </c>
      <c r="G29" s="5">
        <v>1660</v>
      </c>
      <c r="H29" s="25">
        <v>283</v>
      </c>
      <c r="I29" s="21">
        <v>674063</v>
      </c>
      <c r="J29" s="5">
        <v>801</v>
      </c>
      <c r="K29" s="5">
        <v>428965</v>
      </c>
      <c r="L29" s="5"/>
      <c r="M29" s="23">
        <v>49211</v>
      </c>
    </row>
    <row r="30" spans="1:13" ht="13.5" customHeight="1">
      <c r="A30" s="4" t="s">
        <v>20</v>
      </c>
      <c r="B30" s="26">
        <v>499.23</v>
      </c>
      <c r="C30" s="22">
        <v>16671</v>
      </c>
      <c r="D30" s="22">
        <v>42299</v>
      </c>
      <c r="E30" s="5">
        <v>1937</v>
      </c>
      <c r="F30" s="23">
        <v>1261</v>
      </c>
      <c r="G30" s="23">
        <v>1344</v>
      </c>
      <c r="H30" s="25">
        <v>140</v>
      </c>
      <c r="I30" s="21">
        <v>278738</v>
      </c>
      <c r="J30" s="5">
        <v>382</v>
      </c>
      <c r="K30" s="5">
        <v>54035</v>
      </c>
      <c r="L30" s="5"/>
      <c r="M30" s="24">
        <v>25298</v>
      </c>
    </row>
    <row r="31" spans="1:13" ht="13.5" customHeight="1">
      <c r="A31" s="4" t="s">
        <v>21</v>
      </c>
      <c r="B31" s="26">
        <v>43.43</v>
      </c>
      <c r="C31" s="22">
        <v>49629</v>
      </c>
      <c r="D31" s="22">
        <v>112561</v>
      </c>
      <c r="E31" s="5">
        <v>3912</v>
      </c>
      <c r="F31" s="23">
        <v>489</v>
      </c>
      <c r="G31" s="6">
        <v>386</v>
      </c>
      <c r="H31" s="25">
        <v>215</v>
      </c>
      <c r="I31" s="21">
        <v>1326428</v>
      </c>
      <c r="J31" s="5">
        <v>655</v>
      </c>
      <c r="K31" s="5">
        <v>479318</v>
      </c>
      <c r="L31" s="37"/>
      <c r="M31" s="24">
        <v>56024</v>
      </c>
    </row>
    <row r="32" spans="1:13" ht="13.5" customHeight="1">
      <c r="A32" s="4" t="s">
        <v>22</v>
      </c>
      <c r="B32" s="26">
        <v>33.66</v>
      </c>
      <c r="C32" s="22">
        <v>39079</v>
      </c>
      <c r="D32" s="22">
        <v>93098</v>
      </c>
      <c r="E32" s="5">
        <v>3239</v>
      </c>
      <c r="F32" s="23">
        <v>294</v>
      </c>
      <c r="G32" s="6">
        <v>342</v>
      </c>
      <c r="H32" s="25">
        <v>298</v>
      </c>
      <c r="I32" s="21">
        <v>1274290</v>
      </c>
      <c r="J32" s="5">
        <v>509</v>
      </c>
      <c r="K32" s="5">
        <v>187010</v>
      </c>
      <c r="L32" s="5"/>
      <c r="M32" s="23">
        <v>36100</v>
      </c>
    </row>
    <row r="33" spans="1:13" ht="13.5" customHeight="1">
      <c r="A33" s="4" t="s">
        <v>23</v>
      </c>
      <c r="B33" s="26">
        <v>45.9</v>
      </c>
      <c r="C33" s="22">
        <v>34475</v>
      </c>
      <c r="D33" s="22">
        <v>82516</v>
      </c>
      <c r="E33" s="5">
        <v>2114</v>
      </c>
      <c r="F33" s="23">
        <v>394</v>
      </c>
      <c r="G33" s="6">
        <v>472</v>
      </c>
      <c r="H33" s="25">
        <v>78</v>
      </c>
      <c r="I33" s="21">
        <v>884000</v>
      </c>
      <c r="J33" s="5">
        <v>329</v>
      </c>
      <c r="K33" s="5">
        <v>75341</v>
      </c>
      <c r="L33" s="5"/>
      <c r="M33" s="23">
        <v>30175</v>
      </c>
    </row>
    <row r="34" spans="1:13" ht="13.5" customHeight="1">
      <c r="A34" s="4" t="s">
        <v>24</v>
      </c>
      <c r="B34" s="26">
        <v>16.31</v>
      </c>
      <c r="C34" s="22">
        <v>32379</v>
      </c>
      <c r="D34" s="22">
        <v>72125</v>
      </c>
      <c r="E34" s="5">
        <v>1856</v>
      </c>
      <c r="F34" s="23">
        <v>125</v>
      </c>
      <c r="G34" s="6">
        <v>259</v>
      </c>
      <c r="H34" s="25">
        <v>112</v>
      </c>
      <c r="I34" s="21">
        <v>119229</v>
      </c>
      <c r="J34" s="5">
        <v>432</v>
      </c>
      <c r="K34" s="5">
        <v>170830</v>
      </c>
      <c r="L34" s="5"/>
      <c r="M34" s="23">
        <v>25152</v>
      </c>
    </row>
    <row r="35" spans="1:13" ht="13.5" customHeight="1">
      <c r="A35" s="4" t="s">
        <v>25</v>
      </c>
      <c r="B35" s="26">
        <v>21.03</v>
      </c>
      <c r="C35" s="22">
        <v>35068</v>
      </c>
      <c r="D35" s="22">
        <v>83172</v>
      </c>
      <c r="E35" s="5">
        <v>2485</v>
      </c>
      <c r="F35" s="23">
        <v>37</v>
      </c>
      <c r="G35" s="6">
        <v>43</v>
      </c>
      <c r="H35" s="25">
        <v>88</v>
      </c>
      <c r="I35" s="21">
        <v>157736</v>
      </c>
      <c r="J35" s="5">
        <v>434</v>
      </c>
      <c r="K35" s="5">
        <v>115538</v>
      </c>
      <c r="L35" s="5" t="s">
        <v>76</v>
      </c>
      <c r="M35" s="24">
        <v>25738</v>
      </c>
    </row>
    <row r="36" spans="1:13" ht="13.5" customHeight="1">
      <c r="A36" s="4" t="s">
        <v>26</v>
      </c>
      <c r="B36" s="26">
        <v>13.11</v>
      </c>
      <c r="C36" s="22">
        <v>18896</v>
      </c>
      <c r="D36" s="22">
        <v>46121</v>
      </c>
      <c r="E36" s="5">
        <v>1480</v>
      </c>
      <c r="F36" s="23">
        <v>46</v>
      </c>
      <c r="G36" s="6">
        <v>129</v>
      </c>
      <c r="H36" s="25">
        <v>153</v>
      </c>
      <c r="I36" s="21">
        <v>500026</v>
      </c>
      <c r="J36" s="5">
        <v>259</v>
      </c>
      <c r="K36" s="5">
        <v>47977</v>
      </c>
      <c r="L36" s="5"/>
      <c r="M36" s="23">
        <v>17840</v>
      </c>
    </row>
    <row r="37" spans="1:13" ht="13.5" customHeight="1">
      <c r="A37" s="4" t="s">
        <v>27</v>
      </c>
      <c r="B37" s="26">
        <v>10.47</v>
      </c>
      <c r="C37" s="22">
        <v>22049</v>
      </c>
      <c r="D37" s="22">
        <v>47759</v>
      </c>
      <c r="E37" s="5">
        <v>1464</v>
      </c>
      <c r="F37" s="23">
        <v>115</v>
      </c>
      <c r="G37" s="6">
        <v>115</v>
      </c>
      <c r="H37" s="25">
        <v>64</v>
      </c>
      <c r="I37" s="21">
        <v>68606</v>
      </c>
      <c r="J37" s="5">
        <v>262</v>
      </c>
      <c r="K37" s="5">
        <v>70862</v>
      </c>
      <c r="L37" s="5"/>
      <c r="M37" s="23">
        <v>16961</v>
      </c>
    </row>
    <row r="38" spans="1:13" ht="13.5" customHeight="1">
      <c r="A38" s="4" t="s">
        <v>28</v>
      </c>
      <c r="B38" s="39" t="s">
        <v>73</v>
      </c>
      <c r="C38" s="22">
        <v>29808</v>
      </c>
      <c r="D38" s="22">
        <v>68589</v>
      </c>
      <c r="E38" s="5">
        <v>2145</v>
      </c>
      <c r="F38" s="23">
        <v>240</v>
      </c>
      <c r="G38" s="6">
        <v>279</v>
      </c>
      <c r="H38" s="25">
        <v>151</v>
      </c>
      <c r="I38" s="21">
        <v>168046</v>
      </c>
      <c r="J38" s="5">
        <v>362</v>
      </c>
      <c r="K38" s="5">
        <v>105694</v>
      </c>
      <c r="L38" s="5" t="s">
        <v>76</v>
      </c>
      <c r="M38" s="24">
        <v>22989</v>
      </c>
    </row>
    <row r="39" spans="1:13" ht="13.5" customHeight="1">
      <c r="A39" s="4" t="s">
        <v>29</v>
      </c>
      <c r="B39" s="26">
        <v>34.91</v>
      </c>
      <c r="C39" s="22">
        <v>38069</v>
      </c>
      <c r="D39" s="22">
        <v>92979</v>
      </c>
      <c r="E39" s="5">
        <v>2593</v>
      </c>
      <c r="F39" s="23">
        <v>262</v>
      </c>
      <c r="G39" s="6">
        <v>238</v>
      </c>
      <c r="H39" s="25">
        <v>78</v>
      </c>
      <c r="I39" s="21">
        <v>98450</v>
      </c>
      <c r="J39" s="5">
        <v>492</v>
      </c>
      <c r="K39" s="5">
        <v>182310</v>
      </c>
      <c r="L39" s="5"/>
      <c r="M39" s="23">
        <v>29684</v>
      </c>
    </row>
    <row r="40" spans="1:13" ht="13.5" customHeight="1">
      <c r="A40" s="4" t="s">
        <v>40</v>
      </c>
      <c r="B40" s="26">
        <v>191.11</v>
      </c>
      <c r="C40" s="22">
        <v>21831</v>
      </c>
      <c r="D40" s="22">
        <v>57411</v>
      </c>
      <c r="E40" s="5">
        <v>2230</v>
      </c>
      <c r="F40" s="24">
        <v>2987</v>
      </c>
      <c r="G40" s="27">
        <v>4442</v>
      </c>
      <c r="H40" s="25">
        <v>61</v>
      </c>
      <c r="I40" s="21">
        <v>1371512</v>
      </c>
      <c r="J40" s="5">
        <v>536</v>
      </c>
      <c r="K40" s="5">
        <v>102730</v>
      </c>
      <c r="L40" s="5"/>
      <c r="M40" s="24">
        <v>29540</v>
      </c>
    </row>
    <row r="41" spans="1:13" ht="13.5" customHeight="1">
      <c r="A41" s="4" t="s">
        <v>41</v>
      </c>
      <c r="B41" s="26">
        <v>66.68</v>
      </c>
      <c r="C41" s="22">
        <v>22183</v>
      </c>
      <c r="D41" s="22">
        <v>59300</v>
      </c>
      <c r="E41" s="5">
        <v>2012</v>
      </c>
      <c r="F41" s="24">
        <v>956</v>
      </c>
      <c r="G41" s="27">
        <v>1802</v>
      </c>
      <c r="H41" s="25">
        <v>115</v>
      </c>
      <c r="I41" s="21">
        <v>102693</v>
      </c>
      <c r="J41" s="5">
        <v>307</v>
      </c>
      <c r="K41" s="5">
        <v>50259</v>
      </c>
      <c r="L41" s="37"/>
      <c r="M41" s="24">
        <v>24959</v>
      </c>
    </row>
    <row r="42" spans="1:13" ht="13.5" customHeight="1">
      <c r="A42" s="4" t="s">
        <v>42</v>
      </c>
      <c r="B42" s="26">
        <v>17.35</v>
      </c>
      <c r="C42" s="22">
        <v>29758</v>
      </c>
      <c r="D42" s="22">
        <v>66982</v>
      </c>
      <c r="E42" s="5">
        <v>2517</v>
      </c>
      <c r="F42" s="24">
        <v>133</v>
      </c>
      <c r="G42" s="28">
        <v>64</v>
      </c>
      <c r="H42" s="25">
        <v>192</v>
      </c>
      <c r="I42" s="21">
        <v>290690</v>
      </c>
      <c r="J42" s="5">
        <v>498</v>
      </c>
      <c r="K42" s="5">
        <v>311681</v>
      </c>
      <c r="L42" s="5"/>
      <c r="M42" s="24">
        <v>30611</v>
      </c>
    </row>
    <row r="43" spans="1:13" ht="13.5" customHeight="1">
      <c r="A43" s="4" t="s">
        <v>48</v>
      </c>
      <c r="B43" s="26">
        <v>18.37</v>
      </c>
      <c r="C43" s="22">
        <v>37120</v>
      </c>
      <c r="D43" s="22">
        <v>86359</v>
      </c>
      <c r="E43" s="5">
        <v>2947</v>
      </c>
      <c r="F43" s="24">
        <v>222</v>
      </c>
      <c r="G43" s="28">
        <v>106</v>
      </c>
      <c r="H43" s="25">
        <v>184</v>
      </c>
      <c r="I43" s="29">
        <v>196450</v>
      </c>
      <c r="J43" s="5">
        <v>516</v>
      </c>
      <c r="K43" s="5">
        <v>209562</v>
      </c>
      <c r="L43" s="5"/>
      <c r="M43" s="24">
        <v>29630</v>
      </c>
    </row>
    <row r="44" spans="1:13" ht="13.5" customHeight="1">
      <c r="A44" s="4" t="s">
        <v>47</v>
      </c>
      <c r="B44" s="39" t="s">
        <v>74</v>
      </c>
      <c r="C44" s="22">
        <v>17515</v>
      </c>
      <c r="D44" s="22">
        <v>42441</v>
      </c>
      <c r="E44" s="5">
        <v>1826</v>
      </c>
      <c r="F44" s="24">
        <v>452</v>
      </c>
      <c r="G44" s="27">
        <v>1371</v>
      </c>
      <c r="H44" s="23">
        <v>131</v>
      </c>
      <c r="I44" s="29">
        <v>172058</v>
      </c>
      <c r="J44" s="5">
        <v>293</v>
      </c>
      <c r="K44" s="5">
        <v>123568</v>
      </c>
      <c r="L44" s="5"/>
      <c r="M44" s="24">
        <v>17920</v>
      </c>
    </row>
    <row r="45" spans="1:13" ht="13.5" customHeight="1">
      <c r="A45" s="4" t="s">
        <v>51</v>
      </c>
      <c r="B45" s="26">
        <v>32.19</v>
      </c>
      <c r="C45" s="22">
        <v>25015</v>
      </c>
      <c r="D45" s="22">
        <v>62099</v>
      </c>
      <c r="E45" s="5">
        <v>1798</v>
      </c>
      <c r="F45" s="24">
        <v>287</v>
      </c>
      <c r="G45" s="28">
        <v>534</v>
      </c>
      <c r="H45" s="25">
        <v>180</v>
      </c>
      <c r="I45" s="21">
        <v>902832</v>
      </c>
      <c r="J45" s="5">
        <v>310</v>
      </c>
      <c r="K45" s="5">
        <v>258238</v>
      </c>
      <c r="L45" s="5"/>
      <c r="M45" s="24">
        <v>25987</v>
      </c>
    </row>
    <row r="46" spans="1:13" ht="13.5" customHeight="1">
      <c r="A46" s="4" t="s">
        <v>52</v>
      </c>
      <c r="B46" s="26">
        <v>27.49</v>
      </c>
      <c r="C46" s="22">
        <v>35227</v>
      </c>
      <c r="D46" s="22">
        <v>85826</v>
      </c>
      <c r="E46" s="5">
        <v>2529</v>
      </c>
      <c r="F46" s="24">
        <v>450</v>
      </c>
      <c r="G46" s="28">
        <v>583</v>
      </c>
      <c r="H46" s="25">
        <v>209</v>
      </c>
      <c r="I46" s="29">
        <v>152673</v>
      </c>
      <c r="J46" s="5">
        <v>402</v>
      </c>
      <c r="K46" s="5">
        <v>82488</v>
      </c>
      <c r="L46" s="5"/>
      <c r="M46" s="24">
        <v>32514</v>
      </c>
    </row>
    <row r="47" spans="1:13" ht="13.5" customHeight="1">
      <c r="A47" s="7" t="s">
        <v>53</v>
      </c>
      <c r="B47" s="39" t="s">
        <v>75</v>
      </c>
      <c r="C47" s="22">
        <v>27247</v>
      </c>
      <c r="D47" s="22">
        <v>61093</v>
      </c>
      <c r="E47" s="5">
        <v>1887</v>
      </c>
      <c r="F47" s="24">
        <v>69</v>
      </c>
      <c r="G47" s="28">
        <v>60</v>
      </c>
      <c r="H47" s="25">
        <v>25</v>
      </c>
      <c r="I47" s="29">
        <v>24861</v>
      </c>
      <c r="J47" s="5">
        <v>451</v>
      </c>
      <c r="K47" s="5">
        <v>200101</v>
      </c>
      <c r="L47" s="5"/>
      <c r="M47" s="24">
        <v>23629</v>
      </c>
    </row>
    <row r="48" spans="1:13" ht="39" customHeight="1">
      <c r="A48" s="8" t="s">
        <v>46</v>
      </c>
      <c r="B48" s="30" t="s">
        <v>67</v>
      </c>
      <c r="C48" s="62" t="s">
        <v>68</v>
      </c>
      <c r="D48" s="63"/>
      <c r="E48" s="31" t="s">
        <v>66</v>
      </c>
      <c r="F48" s="66" t="s">
        <v>64</v>
      </c>
      <c r="G48" s="67"/>
      <c r="H48" s="64" t="s">
        <v>69</v>
      </c>
      <c r="I48" s="65"/>
      <c r="J48" s="64" t="s">
        <v>69</v>
      </c>
      <c r="K48" s="65"/>
      <c r="L48" s="36"/>
      <c r="M48" s="13" t="s">
        <v>39</v>
      </c>
    </row>
    <row r="49" spans="2:17" ht="13.5" customHeight="1">
      <c r="B49" s="9" t="s">
        <v>77</v>
      </c>
      <c r="C49" s="9"/>
      <c r="D49" s="9"/>
      <c r="E49" s="9"/>
      <c r="F49" s="9"/>
      <c r="G49" s="9"/>
      <c r="H49" s="40" t="s">
        <v>84</v>
      </c>
      <c r="I49" s="40"/>
      <c r="J49" s="40"/>
      <c r="K49" s="40"/>
      <c r="L49" s="40"/>
      <c r="M49" s="40"/>
      <c r="N49" s="35"/>
      <c r="O49" s="9"/>
      <c r="P49" s="10"/>
      <c r="Q49" s="10"/>
    </row>
    <row r="50" spans="2:17" ht="13.5" customHeight="1">
      <c r="B50" s="9" t="s">
        <v>78</v>
      </c>
      <c r="C50" s="9"/>
      <c r="D50" s="9"/>
      <c r="E50" s="9"/>
      <c r="F50" s="9"/>
      <c r="G50" s="9"/>
      <c r="H50" s="41"/>
      <c r="I50" s="41"/>
      <c r="J50" s="41"/>
      <c r="K50" s="41"/>
      <c r="L50" s="41"/>
      <c r="M50" s="41"/>
      <c r="N50" s="9"/>
      <c r="O50" s="9"/>
      <c r="P50" s="10"/>
      <c r="Q50" s="10"/>
    </row>
    <row r="51" spans="2:17" ht="13.5" customHeight="1">
      <c r="B51" s="9" t="s">
        <v>79</v>
      </c>
      <c r="C51" s="9"/>
      <c r="D51" s="9"/>
      <c r="E51" s="9"/>
      <c r="F51" s="9"/>
      <c r="G51" s="9"/>
      <c r="H51" s="41"/>
      <c r="I51" s="41"/>
      <c r="J51" s="41"/>
      <c r="K51" s="41"/>
      <c r="L51" s="41"/>
      <c r="M51" s="41"/>
      <c r="N51" s="11"/>
      <c r="O51" s="9"/>
      <c r="P51" s="10"/>
      <c r="Q51" s="10"/>
    </row>
    <row r="52" spans="2:17" ht="13.5" customHeight="1">
      <c r="B52" s="9" t="s">
        <v>80</v>
      </c>
      <c r="C52" s="9"/>
      <c r="D52" s="9"/>
      <c r="E52" s="9"/>
      <c r="F52" s="9"/>
      <c r="G52" s="9"/>
      <c r="H52" s="41"/>
      <c r="I52" s="41"/>
      <c r="J52" s="41"/>
      <c r="K52" s="41"/>
      <c r="L52" s="41"/>
      <c r="M52" s="41"/>
      <c r="N52" s="11"/>
      <c r="O52" s="9"/>
      <c r="P52" s="10"/>
      <c r="Q52" s="10"/>
    </row>
    <row r="53" spans="2:17" ht="13.5" customHeight="1">
      <c r="B53" s="9" t="s">
        <v>81</v>
      </c>
      <c r="H53" s="41"/>
      <c r="I53" s="41"/>
      <c r="J53" s="41"/>
      <c r="K53" s="41"/>
      <c r="L53" s="41"/>
      <c r="M53" s="41"/>
      <c r="N53" s="11"/>
      <c r="O53" s="9"/>
      <c r="P53" s="10"/>
      <c r="Q53" s="10"/>
    </row>
    <row r="54" spans="2:17" ht="13.5" customHeight="1">
      <c r="B54" s="9"/>
      <c r="C54" s="9"/>
      <c r="D54" s="9"/>
      <c r="E54" s="9"/>
      <c r="F54" s="9"/>
      <c r="G54" s="9"/>
      <c r="H54" s="10" t="s">
        <v>82</v>
      </c>
      <c r="N54" s="11"/>
      <c r="O54" s="9"/>
      <c r="P54" s="10"/>
      <c r="Q54" s="10"/>
    </row>
    <row r="55" spans="3:17" ht="13.5" customHeight="1">
      <c r="C55" s="9"/>
      <c r="D55" s="9"/>
      <c r="E55" s="9"/>
      <c r="F55" s="9"/>
      <c r="G55" s="9"/>
      <c r="H55" s="10" t="s">
        <v>83</v>
      </c>
      <c r="I55" s="9"/>
      <c r="J55" s="11"/>
      <c r="K55" s="11"/>
      <c r="L55" s="11"/>
      <c r="M55" s="11"/>
      <c r="N55" s="11"/>
      <c r="O55" s="9"/>
      <c r="P55" s="10"/>
      <c r="Q55" s="10"/>
    </row>
    <row r="56" spans="2:15" ht="11.25">
      <c r="B56" s="9"/>
      <c r="C56" s="9"/>
      <c r="D56" s="9"/>
      <c r="E56" s="9"/>
      <c r="F56" s="9"/>
      <c r="G56" s="9"/>
      <c r="I56" s="9"/>
      <c r="J56" s="32"/>
      <c r="K56" s="33"/>
      <c r="L56" s="33"/>
      <c r="M56" s="11"/>
      <c r="N56" s="11"/>
      <c r="O56" s="9"/>
    </row>
    <row r="57" spans="2:14" ht="11.25">
      <c r="B57" s="9"/>
      <c r="I57" s="9"/>
      <c r="J57" s="9"/>
      <c r="K57" s="9"/>
      <c r="L57" s="9"/>
      <c r="M57" s="11"/>
      <c r="N57" s="6"/>
    </row>
    <row r="58" spans="2:14" ht="11.25">
      <c r="B58" s="12"/>
      <c r="M58" s="6"/>
      <c r="N58" s="6"/>
    </row>
    <row r="59" spans="13:14" ht="11.25">
      <c r="M59" s="6"/>
      <c r="N59" s="6"/>
    </row>
    <row r="60" spans="13:14" ht="11.25">
      <c r="M60" s="6"/>
      <c r="N60" s="6"/>
    </row>
    <row r="61" ht="11.25">
      <c r="M61" s="6"/>
    </row>
  </sheetData>
  <sheetProtection/>
  <mergeCells count="23">
    <mergeCell ref="L4:M6"/>
    <mergeCell ref="L7:M7"/>
    <mergeCell ref="H48:I48"/>
    <mergeCell ref="I5:I6"/>
    <mergeCell ref="H4:I4"/>
    <mergeCell ref="H5:H6"/>
    <mergeCell ref="B4:B6"/>
    <mergeCell ref="F4:G4"/>
    <mergeCell ref="C4:C6"/>
    <mergeCell ref="C48:D48"/>
    <mergeCell ref="J48:K48"/>
    <mergeCell ref="K5:K6"/>
    <mergeCell ref="F48:G48"/>
    <mergeCell ref="H49:M53"/>
    <mergeCell ref="A1:C1"/>
    <mergeCell ref="A3:D3"/>
    <mergeCell ref="G5:G6"/>
    <mergeCell ref="F5:F6"/>
    <mergeCell ref="D4:D6"/>
    <mergeCell ref="J5:J6"/>
    <mergeCell ref="A4:A7"/>
    <mergeCell ref="J4:K4"/>
    <mergeCell ref="E4:E6"/>
  </mergeCells>
  <printOptions/>
  <pageMargins left="0.7874015748031497" right="0.7874015748031497" top="0.4724409448818898" bottom="0.7874015748031497" header="0.3937007874015748" footer="0.3937007874015748"/>
  <pageSetup fitToHeight="0" fitToWidth="1" horizontalDpi="600" verticalDpi="600" orientation="landscape" paperSize="9" scale="7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seto</cp:lastModifiedBy>
  <cp:lastPrinted>2020-04-30T10:44:59Z</cp:lastPrinted>
  <dcterms:created xsi:type="dcterms:W3CDTF">2001-12-29T12:05:53Z</dcterms:created>
  <dcterms:modified xsi:type="dcterms:W3CDTF">2024-02-23T03:48:49Z</dcterms:modified>
  <cp:category/>
  <cp:version/>
  <cp:contentType/>
  <cp:contentStatus/>
</cp:coreProperties>
</file>