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0" windowWidth="9570" windowHeight="11625" activeTab="0"/>
  </bookViews>
  <sheets>
    <sheet name="S-8投票所別選挙人名簿登録者数" sheetId="1" r:id="rId1"/>
    <sheet name="S-8投票所別選挙人名簿登録者数 (2)" sheetId="2" r:id="rId2"/>
  </sheets>
  <definedNames>
    <definedName name="_xlnm.Print_Area" localSheetId="0">'S-8投票所別選挙人名簿登録者数'!$A$1:$K$20</definedName>
    <definedName name="_xlnm.Print_Area" localSheetId="1">'S-8投票所別選挙人名簿登録者数 (2)'!$A$1:$E$20</definedName>
  </definedNames>
  <calcPr calcMode="manual" fullCalcOnLoad="1"/>
</workbook>
</file>

<file path=xl/sharedStrings.xml><?xml version="1.0" encoding="utf-8"?>
<sst xmlns="http://schemas.openxmlformats.org/spreadsheetml/2006/main" count="72" uniqueCount="34">
  <si>
    <t>資料：行政課</t>
  </si>
  <si>
    <t>投票区</t>
  </si>
  <si>
    <t>男</t>
  </si>
  <si>
    <t>女</t>
  </si>
  <si>
    <t>合計</t>
  </si>
  <si>
    <t>合   計</t>
  </si>
  <si>
    <t>　Ｓ－８　投票区別選挙人名簿登録者数</t>
  </si>
  <si>
    <t>東山</t>
  </si>
  <si>
    <t>東長根</t>
  </si>
  <si>
    <t>掛川</t>
  </si>
  <si>
    <t>赤重</t>
  </si>
  <si>
    <t>道泉</t>
  </si>
  <si>
    <t>水南</t>
  </si>
  <si>
    <t>深川</t>
  </si>
  <si>
    <t>水野</t>
  </si>
  <si>
    <t>古瀬戸</t>
  </si>
  <si>
    <t>西陵</t>
  </si>
  <si>
    <t>東明</t>
  </si>
  <si>
    <t>祖母懐</t>
  </si>
  <si>
    <t>十軒家</t>
  </si>
  <si>
    <t>原山台</t>
  </si>
  <si>
    <t>萩山台</t>
  </si>
  <si>
    <t>山口</t>
  </si>
  <si>
    <t>八幡台</t>
  </si>
  <si>
    <t>菱野</t>
  </si>
  <si>
    <t>陶原</t>
  </si>
  <si>
    <t>本地</t>
  </si>
  <si>
    <t>市役所</t>
  </si>
  <si>
    <t>長根</t>
  </si>
  <si>
    <t>品野</t>
  </si>
  <si>
    <t>效範</t>
  </si>
  <si>
    <t>上品野</t>
  </si>
  <si>
    <t>松原</t>
  </si>
  <si>
    <t>令和5年12月1日現在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</si>
</sst>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_);[Red]\(0.00\)"/>
    <numFmt numFmtId="179" formatCode="#,##0.00_);[Red]\(#,##0.00\)"/>
    <numFmt numFmtId="180" formatCode="#,##0.00_ "/>
    <numFmt numFmtId="181" formatCode="#,##0.00_ ;[Red]\-#,##0.00\ "/>
  </numFmts>
  <fonts count="49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sz val="10.4"/>
      <color indexed="10"/>
      <name val="ＭＳ 明朝"/>
      <family val="1"/>
    </font>
    <font>
      <b/>
      <sz val="10.4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  <font>
      <sz val="10.4"/>
      <color rgb="FFFF0000"/>
      <name val="ＭＳ 明朝"/>
      <family val="1"/>
    </font>
    <font>
      <b/>
      <sz val="10.4"/>
      <color rgb="FFFF0000"/>
      <name val="ＭＳ 明朝"/>
      <family val="1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distributed" vertical="center" indent="1"/>
    </xf>
    <xf numFmtId="0" fontId="0" fillId="33" borderId="12" xfId="0" applyFont="1" applyFill="1" applyBorder="1" applyAlignment="1">
      <alignment horizontal="distributed" vertical="center" indent="1"/>
    </xf>
    <xf numFmtId="0" fontId="0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38" fontId="46" fillId="33" borderId="0" xfId="48" applyFont="1" applyFill="1" applyBorder="1" applyAlignment="1">
      <alignment horizontal="right" vertical="center"/>
    </xf>
    <xf numFmtId="38" fontId="47" fillId="33" borderId="0" xfId="48" applyFont="1" applyFill="1" applyBorder="1" applyAlignment="1">
      <alignment horizontal="right" vertical="center"/>
    </xf>
    <xf numFmtId="38" fontId="47" fillId="33" borderId="16" xfId="48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horizontal="right" vertical="center"/>
    </xf>
    <xf numFmtId="38" fontId="1" fillId="33" borderId="0" xfId="48" applyFont="1" applyFill="1" applyBorder="1" applyAlignment="1">
      <alignment horizontal="right" vertical="center"/>
    </xf>
    <xf numFmtId="38" fontId="1" fillId="33" borderId="16" xfId="48" applyFont="1" applyFill="1" applyBorder="1" applyAlignment="1">
      <alignment horizontal="right" vertical="center"/>
    </xf>
    <xf numFmtId="38" fontId="0" fillId="33" borderId="14" xfId="48" applyFont="1" applyFill="1" applyBorder="1" applyAlignment="1">
      <alignment horizontal="right" vertical="center"/>
    </xf>
    <xf numFmtId="38" fontId="1" fillId="33" borderId="14" xfId="48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0">
      <selection activeCell="A1" sqref="A1:IV16384"/>
    </sheetView>
  </sheetViews>
  <sheetFormatPr defaultColWidth="7.375" defaultRowHeight="12.75"/>
  <cols>
    <col min="1" max="1" width="5.00390625" style="7" customWidth="1"/>
    <col min="2" max="2" width="17.25390625" style="7" customWidth="1"/>
    <col min="3" max="5" width="20.875" style="7" customWidth="1"/>
    <col min="6" max="6" width="2.875" style="7" customWidth="1"/>
    <col min="7" max="7" width="5.00390625" style="7" customWidth="1"/>
    <col min="8" max="8" width="17.25390625" style="7" customWidth="1"/>
    <col min="9" max="11" width="20.875" style="7" customWidth="1"/>
    <col min="12" max="17" width="12.75390625" style="5" customWidth="1"/>
    <col min="18" max="44" width="7.375" style="5" customWidth="1"/>
    <col min="45" max="16384" width="7.375" style="7" customWidth="1"/>
  </cols>
  <sheetData>
    <row r="1" spans="1:11" ht="14.25" customHeight="1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  <c r="K1" s="25" t="s">
        <v>33</v>
      </c>
    </row>
    <row r="2" spans="1:11" ht="20.25" customHeight="1">
      <c r="A2" s="23" t="s">
        <v>1</v>
      </c>
      <c r="B2" s="24"/>
      <c r="C2" s="20" t="s">
        <v>2</v>
      </c>
      <c r="D2" s="12" t="s">
        <v>3</v>
      </c>
      <c r="E2" s="15" t="s">
        <v>4</v>
      </c>
      <c r="F2" s="26"/>
      <c r="G2" s="23" t="s">
        <v>1</v>
      </c>
      <c r="H2" s="24"/>
      <c r="I2" s="12" t="s">
        <v>2</v>
      </c>
      <c r="J2" s="12" t="s">
        <v>3</v>
      </c>
      <c r="K2" s="15" t="s">
        <v>4</v>
      </c>
    </row>
    <row r="3" spans="1:11" ht="20.25" customHeight="1">
      <c r="A3" s="11">
        <v>1</v>
      </c>
      <c r="B3" s="9" t="s">
        <v>11</v>
      </c>
      <c r="C3" s="27">
        <v>1537</v>
      </c>
      <c r="D3" s="27">
        <v>1616</v>
      </c>
      <c r="E3" s="28">
        <f aca="true" t="shared" si="0" ref="E3:E16">C3+D3</f>
        <v>3153</v>
      </c>
      <c r="F3" s="27"/>
      <c r="G3" s="11">
        <v>15</v>
      </c>
      <c r="H3" s="9" t="s">
        <v>12</v>
      </c>
      <c r="I3" s="27">
        <v>3763</v>
      </c>
      <c r="J3" s="27">
        <v>3955</v>
      </c>
      <c r="K3" s="28">
        <f aca="true" t="shared" si="1" ref="K3:K14">I3+J3</f>
        <v>7718</v>
      </c>
    </row>
    <row r="4" spans="1:11" ht="20.25" customHeight="1">
      <c r="A4" s="11">
        <v>2</v>
      </c>
      <c r="B4" s="9" t="s">
        <v>13</v>
      </c>
      <c r="C4" s="27">
        <v>904</v>
      </c>
      <c r="D4" s="27">
        <v>986</v>
      </c>
      <c r="E4" s="28">
        <f t="shared" si="0"/>
        <v>1890</v>
      </c>
      <c r="F4" s="27"/>
      <c r="G4" s="11">
        <v>16</v>
      </c>
      <c r="H4" s="9" t="s">
        <v>14</v>
      </c>
      <c r="I4" s="27">
        <v>2144</v>
      </c>
      <c r="J4" s="27">
        <v>2259</v>
      </c>
      <c r="K4" s="28">
        <f t="shared" si="1"/>
        <v>4403</v>
      </c>
    </row>
    <row r="5" spans="1:11" ht="20.25" customHeight="1">
      <c r="A5" s="11">
        <v>3</v>
      </c>
      <c r="B5" s="9" t="s">
        <v>15</v>
      </c>
      <c r="C5" s="27">
        <v>1190</v>
      </c>
      <c r="D5" s="27">
        <v>1248</v>
      </c>
      <c r="E5" s="28">
        <f t="shared" si="0"/>
        <v>2438</v>
      </c>
      <c r="F5" s="27"/>
      <c r="G5" s="11">
        <v>17</v>
      </c>
      <c r="H5" s="9" t="s">
        <v>16</v>
      </c>
      <c r="I5" s="27">
        <v>3389</v>
      </c>
      <c r="J5" s="27">
        <v>3621</v>
      </c>
      <c r="K5" s="28">
        <f t="shared" si="1"/>
        <v>7010</v>
      </c>
    </row>
    <row r="6" spans="1:11" ht="20.25" customHeight="1">
      <c r="A6" s="11">
        <v>4</v>
      </c>
      <c r="B6" s="9" t="s">
        <v>17</v>
      </c>
      <c r="C6" s="27">
        <v>1211</v>
      </c>
      <c r="D6" s="27">
        <v>1333</v>
      </c>
      <c r="E6" s="28">
        <f t="shared" si="0"/>
        <v>2544</v>
      </c>
      <c r="F6" s="27"/>
      <c r="G6" s="11">
        <v>18</v>
      </c>
      <c r="H6" s="9" t="s">
        <v>8</v>
      </c>
      <c r="I6" s="27">
        <v>1167</v>
      </c>
      <c r="J6" s="27">
        <v>1221</v>
      </c>
      <c r="K6" s="28">
        <f t="shared" si="1"/>
        <v>2388</v>
      </c>
    </row>
    <row r="7" spans="1:11" ht="20.25" customHeight="1">
      <c r="A7" s="11">
        <v>5</v>
      </c>
      <c r="B7" s="9" t="s">
        <v>18</v>
      </c>
      <c r="C7" s="27">
        <v>1655</v>
      </c>
      <c r="D7" s="27">
        <v>1711</v>
      </c>
      <c r="E7" s="28">
        <f t="shared" si="0"/>
        <v>3366</v>
      </c>
      <c r="F7" s="27"/>
      <c r="G7" s="11">
        <v>19</v>
      </c>
      <c r="H7" s="9" t="s">
        <v>19</v>
      </c>
      <c r="I7" s="27">
        <v>1266</v>
      </c>
      <c r="J7" s="27">
        <v>1301</v>
      </c>
      <c r="K7" s="28">
        <f t="shared" si="1"/>
        <v>2567</v>
      </c>
    </row>
    <row r="8" spans="1:11" ht="20.25" customHeight="1">
      <c r="A8" s="11">
        <v>6</v>
      </c>
      <c r="B8" s="9" t="s">
        <v>20</v>
      </c>
      <c r="C8" s="27">
        <v>1202</v>
      </c>
      <c r="D8" s="27">
        <v>1447</v>
      </c>
      <c r="E8" s="28">
        <f t="shared" si="0"/>
        <v>2649</v>
      </c>
      <c r="F8" s="27"/>
      <c r="G8" s="11">
        <v>20</v>
      </c>
      <c r="H8" s="9" t="s">
        <v>9</v>
      </c>
      <c r="I8" s="27">
        <v>242</v>
      </c>
      <c r="J8" s="27">
        <v>218</v>
      </c>
      <c r="K8" s="28">
        <f t="shared" si="1"/>
        <v>460</v>
      </c>
    </row>
    <row r="9" spans="1:11" ht="20.25" customHeight="1">
      <c r="A9" s="11">
        <v>7</v>
      </c>
      <c r="B9" s="9" t="s">
        <v>21</v>
      </c>
      <c r="C9" s="27">
        <v>1163</v>
      </c>
      <c r="D9" s="27">
        <v>1367</v>
      </c>
      <c r="E9" s="28">
        <f t="shared" si="0"/>
        <v>2530</v>
      </c>
      <c r="F9" s="27"/>
      <c r="G9" s="11">
        <v>21</v>
      </c>
      <c r="H9" s="9" t="s">
        <v>22</v>
      </c>
      <c r="I9" s="27">
        <v>4210</v>
      </c>
      <c r="J9" s="27">
        <v>3876</v>
      </c>
      <c r="K9" s="28">
        <f t="shared" si="1"/>
        <v>8086</v>
      </c>
    </row>
    <row r="10" spans="1:11" ht="20.25" customHeight="1">
      <c r="A10" s="11">
        <v>8</v>
      </c>
      <c r="B10" s="9" t="s">
        <v>23</v>
      </c>
      <c r="C10" s="27">
        <v>1625</v>
      </c>
      <c r="D10" s="27">
        <v>1881</v>
      </c>
      <c r="E10" s="28">
        <f t="shared" si="0"/>
        <v>3506</v>
      </c>
      <c r="F10" s="27"/>
      <c r="G10" s="11">
        <v>22</v>
      </c>
      <c r="H10" s="9" t="s">
        <v>24</v>
      </c>
      <c r="I10" s="27">
        <v>2897</v>
      </c>
      <c r="J10" s="27">
        <v>2956</v>
      </c>
      <c r="K10" s="28">
        <f t="shared" si="1"/>
        <v>5853</v>
      </c>
    </row>
    <row r="11" spans="1:11" ht="20.25" customHeight="1">
      <c r="A11" s="11">
        <v>9</v>
      </c>
      <c r="B11" s="9" t="s">
        <v>25</v>
      </c>
      <c r="C11" s="27">
        <v>2536</v>
      </c>
      <c r="D11" s="27">
        <v>2752</v>
      </c>
      <c r="E11" s="28">
        <f t="shared" si="0"/>
        <v>5288</v>
      </c>
      <c r="F11" s="27"/>
      <c r="G11" s="11">
        <v>23</v>
      </c>
      <c r="H11" s="9" t="s">
        <v>26</v>
      </c>
      <c r="I11" s="27">
        <v>2350</v>
      </c>
      <c r="J11" s="27">
        <v>2319</v>
      </c>
      <c r="K11" s="28">
        <f t="shared" si="1"/>
        <v>4669</v>
      </c>
    </row>
    <row r="12" spans="1:11" ht="20.25" customHeight="1">
      <c r="A12" s="11">
        <v>10</v>
      </c>
      <c r="B12" s="9" t="s">
        <v>27</v>
      </c>
      <c r="C12" s="27">
        <v>1757</v>
      </c>
      <c r="D12" s="27">
        <v>1865</v>
      </c>
      <c r="E12" s="28">
        <f t="shared" si="0"/>
        <v>3622</v>
      </c>
      <c r="F12" s="27"/>
      <c r="G12" s="11">
        <v>24</v>
      </c>
      <c r="H12" s="9" t="s">
        <v>10</v>
      </c>
      <c r="I12" s="27">
        <v>2485</v>
      </c>
      <c r="J12" s="27">
        <v>2717</v>
      </c>
      <c r="K12" s="28">
        <f t="shared" si="1"/>
        <v>5202</v>
      </c>
    </row>
    <row r="13" spans="1:11" ht="20.25" customHeight="1">
      <c r="A13" s="11">
        <v>11</v>
      </c>
      <c r="B13" s="9" t="s">
        <v>28</v>
      </c>
      <c r="C13" s="27">
        <v>1585</v>
      </c>
      <c r="D13" s="27">
        <v>1647</v>
      </c>
      <c r="E13" s="28">
        <f t="shared" si="0"/>
        <v>3232</v>
      </c>
      <c r="F13" s="27"/>
      <c r="G13" s="11">
        <v>25</v>
      </c>
      <c r="H13" s="9" t="s">
        <v>29</v>
      </c>
      <c r="I13" s="27">
        <v>2902</v>
      </c>
      <c r="J13" s="27">
        <v>2950</v>
      </c>
      <c r="K13" s="28">
        <f t="shared" si="1"/>
        <v>5852</v>
      </c>
    </row>
    <row r="14" spans="1:11" ht="20.25" customHeight="1">
      <c r="A14" s="11">
        <v>12</v>
      </c>
      <c r="B14" s="9" t="s">
        <v>30</v>
      </c>
      <c r="C14" s="27">
        <v>2097</v>
      </c>
      <c r="D14" s="27">
        <v>2328</v>
      </c>
      <c r="E14" s="28">
        <f t="shared" si="0"/>
        <v>4425</v>
      </c>
      <c r="F14" s="27"/>
      <c r="G14" s="13">
        <v>26</v>
      </c>
      <c r="H14" s="10" t="s">
        <v>31</v>
      </c>
      <c r="I14" s="27">
        <v>1077</v>
      </c>
      <c r="J14" s="27">
        <v>1059</v>
      </c>
      <c r="K14" s="28">
        <f t="shared" si="1"/>
        <v>2136</v>
      </c>
    </row>
    <row r="15" spans="1:11" ht="20.25" customHeight="1">
      <c r="A15" s="11">
        <v>13</v>
      </c>
      <c r="B15" s="9" t="s">
        <v>7</v>
      </c>
      <c r="C15" s="27">
        <v>2354</v>
      </c>
      <c r="D15" s="27">
        <v>2399</v>
      </c>
      <c r="E15" s="28">
        <f t="shared" si="0"/>
        <v>4753</v>
      </c>
      <c r="F15" s="27"/>
      <c r="G15" s="21" t="s">
        <v>5</v>
      </c>
      <c r="H15" s="22"/>
      <c r="I15" s="29">
        <f>C3+C4+C5+C6+C7+C8+C9+C10+C11+C12+C13+C14+C15+C16+I3+I4+I5+I6+I7+I8+I9+I10+I11+I12+I13+I14</f>
        <v>51043</v>
      </c>
      <c r="J15" s="29">
        <f>D3+D4+D5+D6+D7+D8+D9+D10+D11+D12+D13+D14+D15+D16+J3+J4+J5+J6+J7+J8+J9+J10+J11+J12+J13+J14</f>
        <v>53593</v>
      </c>
      <c r="K15" s="29">
        <f>SUM(I15:J15)</f>
        <v>104636</v>
      </c>
    </row>
    <row r="16" spans="1:11" ht="20.25" customHeight="1">
      <c r="A16" s="13">
        <v>14</v>
      </c>
      <c r="B16" s="10" t="s">
        <v>32</v>
      </c>
      <c r="C16" s="30">
        <v>2335</v>
      </c>
      <c r="D16" s="30">
        <v>2561</v>
      </c>
      <c r="E16" s="31">
        <f t="shared" si="0"/>
        <v>4896</v>
      </c>
      <c r="F16" s="27"/>
      <c r="K16" s="8" t="s">
        <v>0</v>
      </c>
    </row>
    <row r="17" ht="24" customHeight="1">
      <c r="C17" s="32"/>
    </row>
    <row r="18" ht="24" customHeight="1"/>
    <row r="19" ht="24" customHeight="1">
      <c r="L19" s="33"/>
    </row>
    <row r="20" ht="24" customHeight="1"/>
  </sheetData>
  <sheetProtection/>
  <mergeCells count="3">
    <mergeCell ref="G15:H15"/>
    <mergeCell ref="A2:B2"/>
    <mergeCell ref="G2:H2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0">
      <selection activeCell="H21" sqref="H21"/>
    </sheetView>
  </sheetViews>
  <sheetFormatPr defaultColWidth="7.375" defaultRowHeight="12.75"/>
  <cols>
    <col min="1" max="1" width="5.00390625" style="2" customWidth="1"/>
    <col min="2" max="2" width="17.25390625" style="2" customWidth="1"/>
    <col min="3" max="5" width="20.875" style="2" customWidth="1"/>
    <col min="6" max="11" width="12.75390625" style="1" customWidth="1"/>
    <col min="12" max="38" width="7.375" style="1" customWidth="1"/>
    <col min="39" max="16384" width="7.375" style="2" customWidth="1"/>
  </cols>
  <sheetData>
    <row r="1" spans="1:5" ht="14.25" customHeight="1">
      <c r="A1" s="4" t="s">
        <v>6</v>
      </c>
      <c r="B1" s="5"/>
      <c r="C1" s="5"/>
      <c r="D1" s="5"/>
      <c r="E1" s="19" t="s">
        <v>33</v>
      </c>
    </row>
    <row r="2" spans="1:5" ht="14.25" customHeight="1">
      <c r="A2" s="23" t="s">
        <v>1</v>
      </c>
      <c r="B2" s="24"/>
      <c r="C2" s="14" t="s">
        <v>2</v>
      </c>
      <c r="D2" s="12" t="s">
        <v>3</v>
      </c>
      <c r="E2" s="6" t="s">
        <v>4</v>
      </c>
    </row>
    <row r="3" spans="1:5" ht="14.25" customHeight="1">
      <c r="A3" s="11">
        <v>1</v>
      </c>
      <c r="B3" s="9" t="s">
        <v>11</v>
      </c>
      <c r="C3" s="16">
        <v>1537</v>
      </c>
      <c r="D3" s="16">
        <v>1616</v>
      </c>
      <c r="E3" s="17">
        <f aca="true" t="shared" si="0" ref="E3:E28">C3+D3</f>
        <v>3153</v>
      </c>
    </row>
    <row r="4" spans="1:5" ht="14.25" customHeight="1">
      <c r="A4" s="11">
        <v>2</v>
      </c>
      <c r="B4" s="9" t="s">
        <v>13</v>
      </c>
      <c r="C4" s="16">
        <v>904</v>
      </c>
      <c r="D4" s="16">
        <v>986</v>
      </c>
      <c r="E4" s="17">
        <f t="shared" si="0"/>
        <v>1890</v>
      </c>
    </row>
    <row r="5" spans="1:5" ht="14.25" customHeight="1">
      <c r="A5" s="11">
        <v>3</v>
      </c>
      <c r="B5" s="9" t="s">
        <v>15</v>
      </c>
      <c r="C5" s="16">
        <v>1190</v>
      </c>
      <c r="D5" s="16">
        <v>1248</v>
      </c>
      <c r="E5" s="17">
        <f t="shared" si="0"/>
        <v>2438</v>
      </c>
    </row>
    <row r="6" spans="1:5" ht="14.25" customHeight="1">
      <c r="A6" s="11">
        <v>4</v>
      </c>
      <c r="B6" s="9" t="s">
        <v>17</v>
      </c>
      <c r="C6" s="16">
        <v>1211</v>
      </c>
      <c r="D6" s="16">
        <v>1333</v>
      </c>
      <c r="E6" s="17">
        <f t="shared" si="0"/>
        <v>2544</v>
      </c>
    </row>
    <row r="7" spans="1:5" ht="14.25" customHeight="1">
      <c r="A7" s="11">
        <v>5</v>
      </c>
      <c r="B7" s="9" t="s">
        <v>18</v>
      </c>
      <c r="C7" s="16">
        <v>1655</v>
      </c>
      <c r="D7" s="16">
        <v>1711</v>
      </c>
      <c r="E7" s="17">
        <f t="shared" si="0"/>
        <v>3366</v>
      </c>
    </row>
    <row r="8" spans="1:5" ht="14.25" customHeight="1">
      <c r="A8" s="11">
        <v>6</v>
      </c>
      <c r="B8" s="9" t="s">
        <v>20</v>
      </c>
      <c r="C8" s="16">
        <v>1202</v>
      </c>
      <c r="D8" s="16">
        <v>1447</v>
      </c>
      <c r="E8" s="17">
        <f t="shared" si="0"/>
        <v>2649</v>
      </c>
    </row>
    <row r="9" spans="1:5" ht="14.25" customHeight="1">
      <c r="A9" s="11">
        <v>7</v>
      </c>
      <c r="B9" s="9" t="s">
        <v>21</v>
      </c>
      <c r="C9" s="16">
        <v>1163</v>
      </c>
      <c r="D9" s="16">
        <v>1367</v>
      </c>
      <c r="E9" s="17">
        <f t="shared" si="0"/>
        <v>2530</v>
      </c>
    </row>
    <row r="10" spans="1:5" ht="14.25" customHeight="1">
      <c r="A10" s="11">
        <v>8</v>
      </c>
      <c r="B10" s="9" t="s">
        <v>23</v>
      </c>
      <c r="C10" s="16">
        <v>1625</v>
      </c>
      <c r="D10" s="16">
        <v>1881</v>
      </c>
      <c r="E10" s="17">
        <f t="shared" si="0"/>
        <v>3506</v>
      </c>
    </row>
    <row r="11" spans="1:5" ht="14.25" customHeight="1">
      <c r="A11" s="11">
        <v>9</v>
      </c>
      <c r="B11" s="9" t="s">
        <v>25</v>
      </c>
      <c r="C11" s="16">
        <v>2536</v>
      </c>
      <c r="D11" s="16">
        <v>2752</v>
      </c>
      <c r="E11" s="17">
        <f t="shared" si="0"/>
        <v>5288</v>
      </c>
    </row>
    <row r="12" spans="1:5" ht="14.25" customHeight="1">
      <c r="A12" s="11">
        <v>10</v>
      </c>
      <c r="B12" s="9" t="s">
        <v>27</v>
      </c>
      <c r="C12" s="16">
        <v>1757</v>
      </c>
      <c r="D12" s="16">
        <v>1865</v>
      </c>
      <c r="E12" s="17">
        <f t="shared" si="0"/>
        <v>3622</v>
      </c>
    </row>
    <row r="13" spans="1:5" ht="14.25" customHeight="1">
      <c r="A13" s="11">
        <v>11</v>
      </c>
      <c r="B13" s="9" t="s">
        <v>28</v>
      </c>
      <c r="C13" s="16">
        <v>1585</v>
      </c>
      <c r="D13" s="16">
        <v>1647</v>
      </c>
      <c r="E13" s="17">
        <f t="shared" si="0"/>
        <v>3232</v>
      </c>
    </row>
    <row r="14" spans="1:5" ht="14.25" customHeight="1">
      <c r="A14" s="11">
        <v>12</v>
      </c>
      <c r="B14" s="9" t="s">
        <v>30</v>
      </c>
      <c r="C14" s="16">
        <v>2097</v>
      </c>
      <c r="D14" s="16">
        <v>2328</v>
      </c>
      <c r="E14" s="17">
        <f t="shared" si="0"/>
        <v>4425</v>
      </c>
    </row>
    <row r="15" spans="1:5" ht="14.25" customHeight="1">
      <c r="A15" s="11">
        <v>13</v>
      </c>
      <c r="B15" s="9" t="s">
        <v>7</v>
      </c>
      <c r="C15" s="16">
        <v>2354</v>
      </c>
      <c r="D15" s="16">
        <v>2399</v>
      </c>
      <c r="E15" s="17">
        <f t="shared" si="0"/>
        <v>4753</v>
      </c>
    </row>
    <row r="16" spans="1:5" ht="14.25" customHeight="1">
      <c r="A16" s="11">
        <v>14</v>
      </c>
      <c r="B16" s="9" t="s">
        <v>32</v>
      </c>
      <c r="C16" s="16">
        <v>2335</v>
      </c>
      <c r="D16" s="16">
        <v>2561</v>
      </c>
      <c r="E16" s="17">
        <f t="shared" si="0"/>
        <v>4896</v>
      </c>
    </row>
    <row r="17" spans="1:5" ht="14.25" customHeight="1">
      <c r="A17" s="11">
        <v>15</v>
      </c>
      <c r="B17" s="9" t="s">
        <v>12</v>
      </c>
      <c r="C17" s="16">
        <v>3763</v>
      </c>
      <c r="D17" s="16">
        <v>3955</v>
      </c>
      <c r="E17" s="17">
        <f t="shared" si="0"/>
        <v>7718</v>
      </c>
    </row>
    <row r="18" spans="1:5" ht="14.25" customHeight="1">
      <c r="A18" s="11">
        <v>16</v>
      </c>
      <c r="B18" s="9" t="s">
        <v>14</v>
      </c>
      <c r="C18" s="16">
        <v>2144</v>
      </c>
      <c r="D18" s="16">
        <v>2259</v>
      </c>
      <c r="E18" s="17">
        <f t="shared" si="0"/>
        <v>4403</v>
      </c>
    </row>
    <row r="19" spans="1:6" ht="14.25" customHeight="1">
      <c r="A19" s="11">
        <v>17</v>
      </c>
      <c r="B19" s="9" t="s">
        <v>16</v>
      </c>
      <c r="C19" s="16">
        <v>3389</v>
      </c>
      <c r="D19" s="16">
        <v>3621</v>
      </c>
      <c r="E19" s="17">
        <f t="shared" si="0"/>
        <v>7010</v>
      </c>
      <c r="F19" s="3"/>
    </row>
    <row r="20" spans="1:5" ht="14.25" customHeight="1">
      <c r="A20" s="11">
        <v>18</v>
      </c>
      <c r="B20" s="9" t="s">
        <v>8</v>
      </c>
      <c r="C20" s="16">
        <v>1167</v>
      </c>
      <c r="D20" s="16">
        <v>1221</v>
      </c>
      <c r="E20" s="17">
        <f t="shared" si="0"/>
        <v>2388</v>
      </c>
    </row>
    <row r="21" spans="1:5" ht="14.25" customHeight="1">
      <c r="A21" s="11">
        <v>19</v>
      </c>
      <c r="B21" s="9" t="s">
        <v>19</v>
      </c>
      <c r="C21" s="16">
        <v>1266</v>
      </c>
      <c r="D21" s="16">
        <v>1301</v>
      </c>
      <c r="E21" s="17">
        <f t="shared" si="0"/>
        <v>2567</v>
      </c>
    </row>
    <row r="22" spans="1:5" ht="14.25" customHeight="1">
      <c r="A22" s="11">
        <v>20</v>
      </c>
      <c r="B22" s="9" t="s">
        <v>9</v>
      </c>
      <c r="C22" s="16">
        <v>242</v>
      </c>
      <c r="D22" s="16">
        <v>218</v>
      </c>
      <c r="E22" s="17">
        <f t="shared" si="0"/>
        <v>460</v>
      </c>
    </row>
    <row r="23" spans="1:5" ht="14.25" customHeight="1">
      <c r="A23" s="11">
        <v>21</v>
      </c>
      <c r="B23" s="9" t="s">
        <v>22</v>
      </c>
      <c r="C23" s="16">
        <v>4210</v>
      </c>
      <c r="D23" s="16">
        <v>3876</v>
      </c>
      <c r="E23" s="17">
        <f t="shared" si="0"/>
        <v>8086</v>
      </c>
    </row>
    <row r="24" spans="1:5" ht="14.25" customHeight="1">
      <c r="A24" s="11">
        <v>22</v>
      </c>
      <c r="B24" s="9" t="s">
        <v>24</v>
      </c>
      <c r="C24" s="16">
        <v>2897</v>
      </c>
      <c r="D24" s="16">
        <v>2956</v>
      </c>
      <c r="E24" s="17">
        <f t="shared" si="0"/>
        <v>5853</v>
      </c>
    </row>
    <row r="25" spans="1:5" ht="14.25" customHeight="1">
      <c r="A25" s="11">
        <v>23</v>
      </c>
      <c r="B25" s="9" t="s">
        <v>26</v>
      </c>
      <c r="C25" s="16">
        <v>2350</v>
      </c>
      <c r="D25" s="16">
        <v>2319</v>
      </c>
      <c r="E25" s="17">
        <f t="shared" si="0"/>
        <v>4669</v>
      </c>
    </row>
    <row r="26" spans="1:5" ht="14.25" customHeight="1">
      <c r="A26" s="11">
        <v>24</v>
      </c>
      <c r="B26" s="9" t="s">
        <v>10</v>
      </c>
      <c r="C26" s="16">
        <v>2485</v>
      </c>
      <c r="D26" s="16">
        <v>2717</v>
      </c>
      <c r="E26" s="17">
        <f t="shared" si="0"/>
        <v>5202</v>
      </c>
    </row>
    <row r="27" spans="1:5" ht="14.25" customHeight="1">
      <c r="A27" s="11">
        <v>25</v>
      </c>
      <c r="B27" s="9" t="s">
        <v>29</v>
      </c>
      <c r="C27" s="16">
        <v>2902</v>
      </c>
      <c r="D27" s="16">
        <v>2950</v>
      </c>
      <c r="E27" s="17">
        <f t="shared" si="0"/>
        <v>5852</v>
      </c>
    </row>
    <row r="28" spans="1:5" ht="14.25" customHeight="1">
      <c r="A28" s="13">
        <v>26</v>
      </c>
      <c r="B28" s="10" t="s">
        <v>31</v>
      </c>
      <c r="C28" s="16">
        <v>1077</v>
      </c>
      <c r="D28" s="16">
        <v>1059</v>
      </c>
      <c r="E28" s="17">
        <f t="shared" si="0"/>
        <v>2136</v>
      </c>
    </row>
    <row r="29" spans="1:5" ht="14.25" customHeight="1">
      <c r="A29" s="21" t="s">
        <v>5</v>
      </c>
      <c r="B29" s="22"/>
      <c r="C29" s="18">
        <v>51043</v>
      </c>
      <c r="D29" s="18">
        <v>53593</v>
      </c>
      <c r="E29" s="18">
        <v>104636</v>
      </c>
    </row>
    <row r="30" spans="1:5" ht="12.75">
      <c r="A30" s="7"/>
      <c r="B30" s="7"/>
      <c r="C30" s="7"/>
      <c r="D30" s="7"/>
      <c r="E30" s="8" t="s">
        <v>0</v>
      </c>
    </row>
  </sheetData>
  <sheetProtection/>
  <mergeCells count="2">
    <mergeCell ref="A2:B2"/>
    <mergeCell ref="A29:B29"/>
  </mergeCells>
  <printOptions/>
  <pageMargins left="0.2755905511811024" right="0.1968503937007874" top="0.7874015748031497" bottom="0.7874015748031497" header="0.3937007874015748" footer="0.3937007874015748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　篤紀</dc:creator>
  <cp:keywords/>
  <dc:description/>
  <cp:lastModifiedBy>seto</cp:lastModifiedBy>
  <cp:lastPrinted>2023-05-22T02:27:59Z</cp:lastPrinted>
  <dcterms:created xsi:type="dcterms:W3CDTF">2001-12-28T09:23:46Z</dcterms:created>
  <dcterms:modified xsi:type="dcterms:W3CDTF">2024-02-09T06:25:31Z</dcterms:modified>
  <cp:category/>
  <cp:version/>
  <cp:contentType/>
  <cp:contentStatus/>
</cp:coreProperties>
</file>