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産業政策課\企業支援係（元・工業係）\新型コロナウィルス感染症対策\07【R3】生産性向上事業費補助金\10_事業化報告\R5\"/>
    </mc:Choice>
  </mc:AlternateContent>
  <bookViews>
    <workbookView xWindow="0" yWindow="3600" windowWidth="23040" windowHeight="9084"/>
  </bookViews>
  <sheets>
    <sheet name="記載例（データ有）" sheetId="1" r:id="rId1"/>
    <sheet name="記載例 (データ無)" sheetId="4" r:id="rId2"/>
    <sheet name="入力用" sheetId="2" r:id="rId3"/>
    <sheet name="手書き用" sheetId="3" r:id="rId4"/>
  </sheets>
  <definedNames>
    <definedName name="_xlnm.Print_Area" localSheetId="1">'記載例 (データ無)'!$A$1:$G$47</definedName>
    <definedName name="_xlnm.Print_Area" localSheetId="0">'記載例（データ有）'!$A$1:$G$47</definedName>
    <definedName name="_xlnm.Print_Area" localSheetId="3">手書き用!$A$1:$G$47</definedName>
    <definedName name="_xlnm.Print_Area" localSheetId="2">入力用!$A$1:$G$47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B25" i="4"/>
  <c r="B31" i="1"/>
  <c r="D28" i="4"/>
  <c r="D29" i="4" s="1"/>
  <c r="C28" i="4"/>
  <c r="B28" i="4"/>
  <c r="D23" i="4"/>
  <c r="G22" i="4"/>
  <c r="G28" i="4" s="1"/>
  <c r="G29" i="4" s="1"/>
  <c r="B31" i="4" s="1"/>
  <c r="F22" i="4"/>
  <c r="F28" i="4" s="1"/>
  <c r="F29" i="4" s="1"/>
  <c r="B30" i="4" s="1"/>
  <c r="E22" i="4"/>
  <c r="E23" i="4" s="1"/>
  <c r="D22" i="4"/>
  <c r="C22" i="4"/>
  <c r="B22" i="4"/>
  <c r="E28" i="4" l="1"/>
  <c r="E29" i="4" s="1"/>
  <c r="F23" i="4"/>
  <c r="B24" i="4" s="1"/>
  <c r="D22" i="2"/>
  <c r="F22" i="2"/>
  <c r="F28" i="2" s="1"/>
  <c r="G22" i="2" l="1"/>
  <c r="G28" i="2" s="1"/>
  <c r="E22" i="2"/>
  <c r="E28" i="2" s="1"/>
  <c r="D28" i="2"/>
  <c r="C22" i="2"/>
  <c r="C28" i="2" s="1"/>
  <c r="B22" i="2"/>
  <c r="B28" i="2" s="1"/>
  <c r="E29" i="2" l="1"/>
  <c r="D23" i="2"/>
  <c r="F23" i="2"/>
  <c r="B24" i="2" s="1"/>
  <c r="G23" i="2"/>
  <c r="B25" i="2" s="1"/>
  <c r="E23" i="2"/>
  <c r="B30" i="1"/>
  <c r="B25" i="1"/>
  <c r="B24" i="1"/>
  <c r="G29" i="2" l="1"/>
  <c r="B31" i="2" s="1"/>
  <c r="F29" i="2"/>
  <c r="B30" i="2" s="1"/>
  <c r="D29" i="2"/>
  <c r="E22" i="1"/>
  <c r="E28" i="1" s="1"/>
  <c r="C22" i="1"/>
  <c r="C28" i="1" s="1"/>
  <c r="G22" i="1"/>
  <c r="G28" i="1" s="1"/>
  <c r="F22" i="1"/>
  <c r="F28" i="1" s="1"/>
  <c r="D22" i="1"/>
  <c r="B22" i="1"/>
  <c r="B28" i="1" s="1"/>
  <c r="G29" i="1" l="1"/>
  <c r="E29" i="1"/>
  <c r="D23" i="1"/>
  <c r="D28" i="1"/>
  <c r="D29" i="1" s="1"/>
  <c r="F29" i="1"/>
  <c r="E23" i="1"/>
  <c r="F23" i="1"/>
  <c r="G23" i="1"/>
</calcChain>
</file>

<file path=xl/sharedStrings.xml><?xml version="1.0" encoding="utf-8"?>
<sst xmlns="http://schemas.openxmlformats.org/spreadsheetml/2006/main" count="190" uniqueCount="43">
  <si>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</si>
  <si>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報告書記入者役職・氏名</t>
    <rPh sb="0" eb="3">
      <t>ホウコクショ</t>
    </rPh>
    <rPh sb="3" eb="6">
      <t>キニュウシャ</t>
    </rPh>
    <rPh sb="6" eb="8">
      <t>ヤクショク</t>
    </rPh>
    <rPh sb="9" eb="11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</si>
  <si>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</si>
  <si>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</si>
  <si>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補助事業名称</t>
    <rPh sb="0" eb="2">
      <t>ホジョ</t>
    </rPh>
    <rPh sb="2" eb="4">
      <t>ジギョウ</t>
    </rPh>
    <rPh sb="4" eb="6">
      <t>メイショウ</t>
    </rPh>
    <phoneticPr fontId="2"/>
  </si>
  <si>
    <t>伸び率（％）</t>
    <rPh sb="0" eb="1">
      <t>ノ</t>
    </rPh>
    <rPh sb="2" eb="3">
      <t>リツ</t>
    </rPh>
    <phoneticPr fontId="2"/>
  </si>
  <si>
    <t>交付申請時</t>
    <rPh sb="0" eb="2">
      <t>コウフ</t>
    </rPh>
    <rPh sb="2" eb="4">
      <t>シンセイ</t>
    </rPh>
    <rPh sb="4" eb="5">
      <t>ジ</t>
    </rPh>
    <phoneticPr fontId="2"/>
  </si>
  <si>
    <t>実績</t>
    <rPh sb="0" eb="2">
      <t>ジッセキ</t>
    </rPh>
    <phoneticPr fontId="2"/>
  </si>
  <si>
    <t>年　　月期</t>
    <rPh sb="0" eb="1">
      <t>ネン</t>
    </rPh>
    <rPh sb="3" eb="4">
      <t>ガツ</t>
    </rPh>
    <rPh sb="4" eb="5">
      <t>キ</t>
    </rPh>
    <phoneticPr fontId="2"/>
  </si>
  <si>
    <t>①売上高（円）</t>
    <rPh sb="1" eb="3">
      <t>ウリアゲ</t>
    </rPh>
    <rPh sb="3" eb="4">
      <t>ダカ</t>
    </rPh>
    <rPh sb="5" eb="6">
      <t>エン</t>
    </rPh>
    <phoneticPr fontId="2"/>
  </si>
  <si>
    <t>②営業利益（円）</t>
    <rPh sb="1" eb="3">
      <t>エイギョウ</t>
    </rPh>
    <rPh sb="3" eb="5">
      <t>リエキ</t>
    </rPh>
    <phoneticPr fontId="2"/>
  </si>
  <si>
    <t>③人件費（円）</t>
    <rPh sb="1" eb="4">
      <t>ジンケンヒ</t>
    </rPh>
    <phoneticPr fontId="2"/>
  </si>
  <si>
    <t>④減価償却費（円）</t>
    <rPh sb="1" eb="3">
      <t>ゲンカ</t>
    </rPh>
    <rPh sb="3" eb="5">
      <t>ショウキャク</t>
    </rPh>
    <rPh sb="5" eb="6">
      <t>ヒ</t>
    </rPh>
    <phoneticPr fontId="2"/>
  </si>
  <si>
    <t>Ａ付加価値額（円）</t>
    <rPh sb="1" eb="3">
      <t>フカ</t>
    </rPh>
    <rPh sb="3" eb="5">
      <t>カチ</t>
    </rPh>
    <rPh sb="5" eb="6">
      <t>ガク</t>
    </rPh>
    <phoneticPr fontId="2"/>
  </si>
  <si>
    <t>年率平均（％）
（交付申請時）</t>
    <rPh sb="0" eb="2">
      <t>ネンリツ</t>
    </rPh>
    <rPh sb="2" eb="4">
      <t>ヘイキン</t>
    </rPh>
    <phoneticPr fontId="2"/>
  </si>
  <si>
    <t>年率平均（％）
（実績）</t>
    <rPh sb="0" eb="2">
      <t>ネンリツ</t>
    </rPh>
    <rPh sb="2" eb="4">
      <t>ヘイキン</t>
    </rPh>
    <phoneticPr fontId="2"/>
  </si>
  <si>
    <t>事業実績及び見込み</t>
    <phoneticPr fontId="2"/>
  </si>
  <si>
    <t>事業所名・店舗名</t>
    <rPh sb="0" eb="3">
      <t>ジギョウショ</t>
    </rPh>
    <rPh sb="3" eb="4">
      <t>メイ</t>
    </rPh>
    <rPh sb="5" eb="7">
      <t>テンポ</t>
    </rPh>
    <rPh sb="7" eb="8">
      <t>メイ</t>
    </rPh>
    <phoneticPr fontId="2"/>
  </si>
  <si>
    <t>本店又は市内事業所の所在地</t>
    <rPh sb="0" eb="2">
      <t>ホンテン</t>
    </rPh>
    <rPh sb="2" eb="3">
      <t>マタ</t>
    </rPh>
    <rPh sb="4" eb="6">
      <t>シナイ</t>
    </rPh>
    <rPh sb="6" eb="9">
      <t>ジギョウショ</t>
    </rPh>
    <rPh sb="10" eb="13">
      <t>ショザイチ</t>
    </rPh>
    <phoneticPr fontId="2"/>
  </si>
  <si>
    <t>瀬戸市○○町○○番地</t>
    <phoneticPr fontId="2"/>
  </si>
  <si>
    <t>代表取締役・瀬戸　太郎</t>
    <phoneticPr fontId="2"/>
  </si>
  <si>
    <t>0561（00）000X</t>
    <phoneticPr fontId="2"/>
  </si>
  <si>
    <t>sangyo@city.seto.lg.jp</t>
    <phoneticPr fontId="2"/>
  </si>
  <si>
    <t>補助事業終了年度
（Ｒ３年度実績）</t>
    <rPh sb="0" eb="2">
      <t>ホジョ</t>
    </rPh>
    <rPh sb="2" eb="4">
      <t>ジギョウ</t>
    </rPh>
    <rPh sb="4" eb="6">
      <t>シュウリョウ</t>
    </rPh>
    <rPh sb="6" eb="8">
      <t>ネンド</t>
    </rPh>
    <rPh sb="12" eb="14">
      <t>ネンド</t>
    </rPh>
    <rPh sb="14" eb="16">
      <t>ジッセキ</t>
    </rPh>
    <phoneticPr fontId="2"/>
  </si>
  <si>
    <t>１年後
（Ｒ４年度実績）</t>
    <rPh sb="1" eb="3">
      <t>ネンゴ</t>
    </rPh>
    <phoneticPr fontId="2"/>
  </si>
  <si>
    <t>２年後
（Ｒ５年度実績）</t>
    <rPh sb="1" eb="3">
      <t>ネンゴ</t>
    </rPh>
    <phoneticPr fontId="2"/>
  </si>
  <si>
    <t>法人市民税納税額（円）</t>
    <rPh sb="0" eb="2">
      <t>ホウジン</t>
    </rPh>
    <rPh sb="2" eb="5">
      <t>シミンゼイ</t>
    </rPh>
    <rPh sb="5" eb="7">
      <t>ノウゼイ</t>
    </rPh>
    <rPh sb="7" eb="8">
      <t>ガク</t>
    </rPh>
    <rPh sb="9" eb="10">
      <t>エン</t>
    </rPh>
    <phoneticPr fontId="2"/>
  </si>
  <si>
    <t>固定資産税・都市計画税額
納税額（円）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rPh sb="11" eb="12">
      <t>ガク</t>
    </rPh>
    <rPh sb="13" eb="15">
      <t>ノウゼイ</t>
    </rPh>
    <rPh sb="15" eb="16">
      <t>ガク</t>
    </rPh>
    <rPh sb="17" eb="18">
      <t>エン</t>
    </rPh>
    <phoneticPr fontId="2"/>
  </si>
  <si>
    <r>
      <t>【誓約事項】</t>
    </r>
    <r>
      <rPr>
        <sz val="8"/>
        <color theme="1"/>
        <rFont val="ＭＳ 明朝"/>
        <family val="1"/>
        <charset val="128"/>
      </rPr>
      <t>※内容を確認し、あてはまる場合はチェックをしてください。（あてはまらない場合、補助金を返還していただく場合があります。）</t>
    </r>
    <rPh sb="1" eb="3">
      <t>セイヤク</t>
    </rPh>
    <rPh sb="3" eb="5">
      <t>ジコウ</t>
    </rPh>
    <rPh sb="7" eb="9">
      <t>ナイヨウ</t>
    </rPh>
    <rPh sb="10" eb="12">
      <t>カクニン</t>
    </rPh>
    <rPh sb="19" eb="21">
      <t>バアイ</t>
    </rPh>
    <rPh sb="42" eb="44">
      <t>バアイ</t>
    </rPh>
    <rPh sb="45" eb="48">
      <t>ホジョキン</t>
    </rPh>
    <rPh sb="49" eb="51">
      <t>ヘンカン</t>
    </rPh>
    <rPh sb="57" eb="59">
      <t>バアイ</t>
    </rPh>
    <phoneticPr fontId="2"/>
  </si>
  <si>
    <t>交付申請時の売上見込み等と実績値の差の分析</t>
    <rPh sb="0" eb="2">
      <t>コウフ</t>
    </rPh>
    <rPh sb="2" eb="4">
      <t>シンセイ</t>
    </rPh>
    <rPh sb="4" eb="5">
      <t>ジ</t>
    </rPh>
    <rPh sb="6" eb="8">
      <t>ウリアゲ</t>
    </rPh>
    <rPh sb="8" eb="10">
      <t>ミコ</t>
    </rPh>
    <rPh sb="11" eb="12">
      <t>トウ</t>
    </rPh>
    <rPh sb="13" eb="15">
      <t>ジッセキ</t>
    </rPh>
    <rPh sb="15" eb="16">
      <t>チ</t>
    </rPh>
    <rPh sb="17" eb="18">
      <t>サ</t>
    </rPh>
    <rPh sb="19" eb="21">
      <t>ブンセキ</t>
    </rPh>
    <phoneticPr fontId="2"/>
  </si>
  <si>
    <t>交付申請時の雇用見込みと実績値の差の分析</t>
    <rPh sb="6" eb="8">
      <t>コヨウ</t>
    </rPh>
    <rPh sb="8" eb="10">
      <t>ミコ</t>
    </rPh>
    <rPh sb="14" eb="15">
      <t>チ</t>
    </rPh>
    <phoneticPr fontId="2"/>
  </si>
  <si>
    <t>株式会社　○○製作所</t>
    <rPh sb="0" eb="2">
      <t>カブシキ</t>
    </rPh>
    <rPh sb="2" eb="4">
      <t>カイシャ</t>
    </rPh>
    <rPh sb="7" eb="10">
      <t>セイサクショ</t>
    </rPh>
    <phoneticPr fontId="2"/>
  </si>
  <si>
    <t>生産管理部・瀬戸　次郎</t>
    <phoneticPr fontId="2"/>
  </si>
  <si>
    <t>状態監視システム導入による生産性向上事業</t>
    <phoneticPr fontId="2"/>
  </si>
  <si>
    <t>⑤従業員数（人）</t>
    <rPh sb="1" eb="4">
      <t>ジュウギョウイン</t>
    </rPh>
    <rPh sb="4" eb="5">
      <t>スウ</t>
    </rPh>
    <rPh sb="6" eb="7">
      <t>ニン</t>
    </rPh>
    <phoneticPr fontId="2"/>
  </si>
  <si>
    <t>⑥一人当たりの勤務時間
（年平均）</t>
    <rPh sb="1" eb="3">
      <t>ヒトリ</t>
    </rPh>
    <rPh sb="3" eb="4">
      <t>ア</t>
    </rPh>
    <rPh sb="7" eb="9">
      <t>キンム</t>
    </rPh>
    <rPh sb="9" eb="11">
      <t>ジカン</t>
    </rPh>
    <rPh sb="13" eb="16">
      <t>ネンヘイキン</t>
    </rPh>
    <phoneticPr fontId="2"/>
  </si>
  <si>
    <t>Ｂ労働生産性</t>
    <rPh sb="1" eb="3">
      <t>ロウドウ</t>
    </rPh>
    <rPh sb="3" eb="6">
      <t>セイサンセイ</t>
    </rPh>
    <phoneticPr fontId="2"/>
  </si>
  <si>
    <t>補助事業の状況</t>
    <rPh sb="0" eb="2">
      <t>ホジョ</t>
    </rPh>
    <rPh sb="2" eb="4">
      <t>ジギョウ</t>
    </rPh>
    <rPh sb="5" eb="7">
      <t>ジョウキョウ</t>
    </rPh>
    <phoneticPr fontId="2"/>
  </si>
  <si>
    <t>※Ｒ５年度実績入力時に反映。</t>
    <rPh sb="3" eb="5">
      <t>ネンド</t>
    </rPh>
    <rPh sb="5" eb="7">
      <t>ジッセキ</t>
    </rPh>
    <rPh sb="7" eb="10">
      <t>ニュウリョクジ</t>
    </rPh>
    <rPh sb="11" eb="13">
      <t>ハンエイ</t>
    </rPh>
    <phoneticPr fontId="2"/>
  </si>
  <si>
    <t>伸び率（％）</t>
    <rPh sb="0" eb="1">
      <t>ノ</t>
    </rPh>
    <rPh sb="2" eb="3">
      <t>リツ</t>
    </rPh>
    <phoneticPr fontId="2"/>
  </si>
  <si>
    <t>※Ａ＝②＋③＋④　　　Ｂ＝Ａ／（⑤×⑥）</t>
    <phoneticPr fontId="2"/>
  </si>
  <si>
    <t>その他（事業実施に関するお困りごと、支援のご要望等）</t>
    <phoneticPr fontId="2"/>
  </si>
  <si>
    <t>瀬戸市生産性向上事業費補助金　事業化等状況報告書【令和５年度】</t>
    <rPh sb="0" eb="3">
      <t>セトシ</t>
    </rPh>
    <rPh sb="3" eb="6">
      <t>セイサンセイ</t>
    </rPh>
    <rPh sb="6" eb="8">
      <t>コウジョウ</t>
    </rPh>
    <rPh sb="8" eb="11">
      <t>ジギョウヒ</t>
    </rPh>
    <rPh sb="11" eb="14">
      <t>ホジョキン</t>
    </rPh>
    <rPh sb="15" eb="18">
      <t>ジギョウカ</t>
    </rPh>
    <rPh sb="18" eb="19">
      <t>トウ</t>
    </rPh>
    <rPh sb="19" eb="21">
      <t>ジョウキョウ</t>
    </rPh>
    <rPh sb="21" eb="23">
      <t>ホウコク</t>
    </rPh>
    <rPh sb="23" eb="24">
      <t>ショ</t>
    </rPh>
    <rPh sb="25" eb="27">
      <t>レイワ</t>
    </rPh>
    <rPh sb="28" eb="30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</si>
</sst>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游ゴシック"/>
      <family val="2"/>
      <charset val="128"/>
      <scheme val="minor"/>
    </font>
    <font>
      <sz val="2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游ゴシック"/>
      <family val="2"/>
      <charset val="128"/>
      <scheme val="minor"/>
    </font>
    <font>
      <sz val="11"/>
      <color theme="4" tint="-0.249977111117893"/>
      <name val="ＭＳ 明朝"/>
      <family val="1"/>
      <charset val="128"/>
    </font>
    <font>
      <sz val="11"/>
      <color rgb="FF00206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 style="dotted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 style="dotted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/>
    </xf>
    <xf numFmtId="0" fontId="4" fillId="0" borderId="4" xfId="0" applyFont="1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0" fontId="4" fillId="0" borderId="6" xfId="0" applyFont="1" applyBorder="1">
      <alignment vertical="center"/>
    </xf>
    <xf numFmtId="0" fontId="7" fillId="0" borderId="0" xfId="0" applyFont="1">
      <alignment vertical="center"/>
    </xf>
    <xf numFmtId="2" fontId="4" fillId="0" borderId="5" xfId="0" applyNumberFormat="1" applyFont="1" applyBorder="1">
      <alignment vertical="center"/>
    </xf>
    <xf numFmtId="2" fontId="4" fillId="0" borderId="7" xfId="0" applyNumberFormat="1" applyFont="1" applyBorder="1">
      <alignment vertical="center"/>
    </xf>
    <xf numFmtId="2" fontId="4" fillId="0" borderId="16" xfId="0" applyNumberFormat="1" applyFont="1" applyBorder="1">
      <alignment vertical="center"/>
    </xf>
    <xf numFmtId="2" fontId="4" fillId="0" borderId="18" xfId="0" applyNumberFormat="1" applyFont="1" applyBorder="1">
      <alignment vertical="center"/>
    </xf>
    <xf numFmtId="38" fontId="8" fillId="0" borderId="6" xfId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2" borderId="10" xfId="0" applyFont="1" applyFill="1" applyBorder="1" applyAlignment="1">
      <alignment horizontal="distributed" vertical="center" wrapText="1"/>
    </xf>
    <xf numFmtId="0" fontId="8" fillId="0" borderId="0" xfId="0" applyFont="1">
      <alignment vertical="center"/>
    </xf>
    <xf numFmtId="2" fontId="4" fillId="0" borderId="9" xfId="0" applyNumberFormat="1" applyFont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2" fontId="4" fillId="0" borderId="8" xfId="0" applyNumberFormat="1" applyFont="1" applyBorder="1">
      <alignment vertical="center"/>
    </xf>
    <xf numFmtId="1" fontId="4" fillId="0" borderId="8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2" fontId="4" fillId="0" borderId="8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5" xfId="0" applyFont="1" applyBorder="1">
      <alignment vertical="center"/>
    </xf>
    <xf numFmtId="0" fontId="15" fillId="0" borderId="8" xfId="0" applyFont="1" applyBorder="1">
      <alignment vertical="center"/>
    </xf>
    <xf numFmtId="2" fontId="15" fillId="0" borderId="8" xfId="0" applyNumberFormat="1" applyFont="1" applyBorder="1">
      <alignment vertical="center"/>
    </xf>
    <xf numFmtId="2" fontId="17" fillId="0" borderId="8" xfId="0" applyNumberFormat="1" applyFont="1" applyBorder="1">
      <alignment vertical="center"/>
    </xf>
    <xf numFmtId="38" fontId="18" fillId="0" borderId="5" xfId="1" applyFont="1" applyBorder="1" applyAlignment="1">
      <alignment horizontal="right" vertical="center"/>
    </xf>
    <xf numFmtId="0" fontId="18" fillId="0" borderId="5" xfId="0" applyFont="1" applyBorder="1">
      <alignment vertical="center"/>
    </xf>
    <xf numFmtId="0" fontId="18" fillId="0" borderId="8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13446</xdr:colOff>
      <xdr:row>17</xdr:row>
      <xdr:rowOff>7621</xdr:rowOff>
    </xdr:from>
    <xdr:to>
      <xdr:col>4</xdr:col>
      <xdr:colOff>1149273</xdr:colOff>
      <xdr:row>20</xdr:row>
      <xdr:rowOff>259977</xdr:rowOff>
    </xdr:to>
    <xdr:sp macro="" textlink="">
      <xdr:nvSpPr>
        <xdr:cNvPr id="5" name="正方形/長方形 4"/>
        <xdr:cNvSpPr/>
      </xdr:nvSpPr>
      <xdr:spPr>
        <a:xfrm>
          <a:off x="5598458" y="3880374"/>
          <a:ext cx="1135827" cy="105917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8964</xdr:colOff>
      <xdr:row>24</xdr:row>
      <xdr:rowOff>320041</xdr:rowOff>
    </xdr:from>
    <xdr:to>
      <xdr:col>4</xdr:col>
      <xdr:colOff>1167203</xdr:colOff>
      <xdr:row>26</xdr:row>
      <xdr:rowOff>322731</xdr:rowOff>
    </xdr:to>
    <xdr:sp macro="" textlink="">
      <xdr:nvSpPr>
        <xdr:cNvPr id="6" name="正方形/長方形 5"/>
        <xdr:cNvSpPr/>
      </xdr:nvSpPr>
      <xdr:spPr>
        <a:xfrm>
          <a:off x="5593976" y="6138135"/>
          <a:ext cx="1158239" cy="6033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360829</xdr:colOff>
      <xdr:row>10</xdr:row>
      <xdr:rowOff>192741</xdr:rowOff>
    </xdr:from>
    <xdr:to>
      <xdr:col>6</xdr:col>
      <xdr:colOff>914400</xdr:colOff>
      <xdr:row>12</xdr:row>
      <xdr:rowOff>154642</xdr:rowOff>
    </xdr:to>
    <xdr:sp macro="" textlink="">
      <xdr:nvSpPr>
        <xdr:cNvPr id="61" name="正方形/長方形 60"/>
        <xdr:cNvSpPr/>
      </xdr:nvSpPr>
      <xdr:spPr>
        <a:xfrm>
          <a:off x="7120217" y="2460812"/>
          <a:ext cx="1727948" cy="42806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Ｒ４実績値を記載</a:t>
          </a:r>
        </a:p>
      </xdr:txBody>
    </xdr:sp>
    <xdr:clientData/>
  </xdr:twoCellAnchor>
  <xdr:twoCellAnchor>
    <xdr:from>
      <xdr:col>4</xdr:col>
      <xdr:colOff>652633</xdr:colOff>
      <xdr:row>12</xdr:row>
      <xdr:rowOff>179294</xdr:rowOff>
    </xdr:from>
    <xdr:to>
      <xdr:col>5</xdr:col>
      <xdr:colOff>430306</xdr:colOff>
      <xdr:row>17</xdr:row>
      <xdr:rowOff>12552</xdr:rowOff>
    </xdr:to>
    <xdr:cxnSp macro="">
      <xdr:nvCxnSpPr>
        <xdr:cNvPr id="62" name="直線矢印コネクタ 61"/>
        <xdr:cNvCxnSpPr/>
      </xdr:nvCxnSpPr>
      <xdr:spPr>
        <a:xfrm flipH="1">
          <a:off x="6237645" y="2913529"/>
          <a:ext cx="952049" cy="97177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10</xdr:row>
          <xdr:rowOff>15240</xdr:rowOff>
        </xdr:from>
        <xdr:to>
          <xdr:col>3</xdr:col>
          <xdr:colOff>53340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補助事業を継続している。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11</xdr:row>
          <xdr:rowOff>152400</xdr:rowOff>
        </xdr:from>
        <xdr:to>
          <xdr:col>6</xdr:col>
          <xdr:colOff>53340</xdr:colOff>
          <xdr:row>13</xdr:row>
          <xdr:rowOff>91440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補助事業による取得した財産（不動産及びその従物又は取得価格が50万円を超えるもの）を補助金等の交付の目的に反して使用等していない。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815790</xdr:colOff>
      <xdr:row>2</xdr:row>
      <xdr:rowOff>80682</xdr:rowOff>
    </xdr:from>
    <xdr:to>
      <xdr:col>6</xdr:col>
      <xdr:colOff>1057836</xdr:colOff>
      <xdr:row>6</xdr:row>
      <xdr:rowOff>53788</xdr:rowOff>
    </xdr:to>
    <xdr:sp macro="" textlink="">
      <xdr:nvSpPr>
        <xdr:cNvPr id="19" name="角丸四角形 18"/>
        <xdr:cNvSpPr/>
      </xdr:nvSpPr>
      <xdr:spPr>
        <a:xfrm>
          <a:off x="5226425" y="528917"/>
          <a:ext cx="3765176" cy="905436"/>
        </a:xfrm>
        <a:prstGeom prst="roundRect">
          <a:avLst>
            <a:gd name="adj" fmla="val 22950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昨年度の</a:t>
          </a:r>
          <a:r>
            <a:rPr kumimoji="1" lang="ja-JP" altLang="en-US" sz="1600" b="1" u="sng">
              <a:solidFill>
                <a:schemeClr val="tx1"/>
              </a:solidFill>
            </a:rPr>
            <a:t>データがある場合</a:t>
          </a:r>
          <a:endParaRPr kumimoji="1" lang="en-US" altLang="ja-JP" sz="1600" b="1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赤枠の箇所</a:t>
          </a:r>
          <a:r>
            <a:rPr kumimoji="1" lang="ja-JP" altLang="en-US" sz="1600" b="1">
              <a:solidFill>
                <a:schemeClr val="tx1"/>
              </a:solidFill>
            </a:rPr>
            <a:t>をご記載ください</a:t>
          </a:r>
        </a:p>
      </xdr:txBody>
    </xdr:sp>
    <xdr:clientData/>
  </xdr:twoCellAnchor>
  <xdr:twoCellAnchor>
    <xdr:from>
      <xdr:col>4</xdr:col>
      <xdr:colOff>1075764</xdr:colOff>
      <xdr:row>12</xdr:row>
      <xdr:rowOff>170330</xdr:rowOff>
    </xdr:from>
    <xdr:to>
      <xdr:col>5</xdr:col>
      <xdr:colOff>869577</xdr:colOff>
      <xdr:row>25</xdr:row>
      <xdr:rowOff>35859</xdr:rowOff>
    </xdr:to>
    <xdr:cxnSp macro="">
      <xdr:nvCxnSpPr>
        <xdr:cNvPr id="10" name="直線矢印コネクタ 9"/>
        <xdr:cNvCxnSpPr/>
      </xdr:nvCxnSpPr>
      <xdr:spPr>
        <a:xfrm flipH="1">
          <a:off x="6660776" y="2904565"/>
          <a:ext cx="968189" cy="32810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1</xdr:rowOff>
    </xdr:from>
    <xdr:to>
      <xdr:col>7</xdr:col>
      <xdr:colOff>0</xdr:colOff>
      <xdr:row>36</xdr:row>
      <xdr:rowOff>779931</xdr:rowOff>
    </xdr:to>
    <xdr:sp macro="" textlink="">
      <xdr:nvSpPr>
        <xdr:cNvPr id="24" name="正方形/長方形 23"/>
        <xdr:cNvSpPr/>
      </xdr:nvSpPr>
      <xdr:spPr>
        <a:xfrm>
          <a:off x="0" y="9072283"/>
          <a:ext cx="9108141" cy="7799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40</xdr:row>
      <xdr:rowOff>8965</xdr:rowOff>
    </xdr:from>
    <xdr:to>
      <xdr:col>7</xdr:col>
      <xdr:colOff>0</xdr:colOff>
      <xdr:row>41</xdr:row>
      <xdr:rowOff>0</xdr:rowOff>
    </xdr:to>
    <xdr:sp macro="" textlink="">
      <xdr:nvSpPr>
        <xdr:cNvPr id="26" name="正方形/長方形 25"/>
        <xdr:cNvSpPr/>
      </xdr:nvSpPr>
      <xdr:spPr>
        <a:xfrm>
          <a:off x="0" y="10390094"/>
          <a:ext cx="9108141" cy="7799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43</xdr:row>
      <xdr:rowOff>17929</xdr:rowOff>
    </xdr:from>
    <xdr:to>
      <xdr:col>7</xdr:col>
      <xdr:colOff>0</xdr:colOff>
      <xdr:row>44</xdr:row>
      <xdr:rowOff>8965</xdr:rowOff>
    </xdr:to>
    <xdr:sp macro="" textlink="">
      <xdr:nvSpPr>
        <xdr:cNvPr id="27" name="正方形/長方形 26"/>
        <xdr:cNvSpPr/>
      </xdr:nvSpPr>
      <xdr:spPr>
        <a:xfrm>
          <a:off x="0" y="11537576"/>
          <a:ext cx="9108141" cy="7799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779930</xdr:rowOff>
    </xdr:to>
    <xdr:sp macro="" textlink="">
      <xdr:nvSpPr>
        <xdr:cNvPr id="29" name="正方形/長方形 28"/>
        <xdr:cNvSpPr/>
      </xdr:nvSpPr>
      <xdr:spPr>
        <a:xfrm>
          <a:off x="0" y="12658165"/>
          <a:ext cx="9108141" cy="7799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44824</xdr:colOff>
      <xdr:row>32</xdr:row>
      <xdr:rowOff>179295</xdr:rowOff>
    </xdr:from>
    <xdr:to>
      <xdr:col>6</xdr:col>
      <xdr:colOff>1057835</xdr:colOff>
      <xdr:row>34</xdr:row>
      <xdr:rowOff>105336</xdr:rowOff>
    </xdr:to>
    <xdr:sp macro="" textlink="">
      <xdr:nvSpPr>
        <xdr:cNvPr id="35" name="正方形/長方形 34"/>
        <xdr:cNvSpPr/>
      </xdr:nvSpPr>
      <xdr:spPr>
        <a:xfrm>
          <a:off x="6804212" y="8399930"/>
          <a:ext cx="2187388" cy="42806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各項目をＲ４実績値を基に記載</a:t>
          </a:r>
        </a:p>
      </xdr:txBody>
    </xdr:sp>
    <xdr:clientData/>
  </xdr:twoCellAnchor>
  <xdr:twoCellAnchor>
    <xdr:from>
      <xdr:col>3</xdr:col>
      <xdr:colOff>717177</xdr:colOff>
      <xdr:row>33</xdr:row>
      <xdr:rowOff>98612</xdr:rowOff>
    </xdr:from>
    <xdr:to>
      <xdr:col>5</xdr:col>
      <xdr:colOff>35859</xdr:colOff>
      <xdr:row>35</xdr:row>
      <xdr:rowOff>143435</xdr:rowOff>
    </xdr:to>
    <xdr:cxnSp macro="">
      <xdr:nvCxnSpPr>
        <xdr:cNvPr id="17" name="直線矢印コネクタ 16"/>
        <xdr:cNvCxnSpPr/>
      </xdr:nvCxnSpPr>
      <xdr:spPr>
        <a:xfrm flipH="1">
          <a:off x="5127812" y="8650941"/>
          <a:ext cx="1667435" cy="3854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582706</xdr:colOff>
      <xdr:row>33</xdr:row>
      <xdr:rowOff>98612</xdr:rowOff>
    </xdr:from>
    <xdr:to>
      <xdr:col>5</xdr:col>
      <xdr:colOff>53790</xdr:colOff>
      <xdr:row>39</xdr:row>
      <xdr:rowOff>152400</xdr:rowOff>
    </xdr:to>
    <xdr:cxnSp macro="">
      <xdr:nvCxnSpPr>
        <xdr:cNvPr id="20" name="直線矢印コネクタ 19"/>
        <xdr:cNvCxnSpPr/>
      </xdr:nvCxnSpPr>
      <xdr:spPr>
        <a:xfrm flipH="1">
          <a:off x="3818965" y="8650941"/>
          <a:ext cx="2994213" cy="170329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1075765</xdr:colOff>
      <xdr:row>33</xdr:row>
      <xdr:rowOff>125506</xdr:rowOff>
    </xdr:from>
    <xdr:to>
      <xdr:col>5</xdr:col>
      <xdr:colOff>53788</xdr:colOff>
      <xdr:row>42</xdr:row>
      <xdr:rowOff>152400</xdr:rowOff>
    </xdr:to>
    <xdr:cxnSp macro="">
      <xdr:nvCxnSpPr>
        <xdr:cNvPr id="31" name="直線矢印コネクタ 30"/>
        <xdr:cNvCxnSpPr/>
      </xdr:nvCxnSpPr>
      <xdr:spPr>
        <a:xfrm flipH="1">
          <a:off x="4312024" y="8677835"/>
          <a:ext cx="2501152" cy="281491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277906</xdr:colOff>
      <xdr:row>33</xdr:row>
      <xdr:rowOff>116541</xdr:rowOff>
    </xdr:from>
    <xdr:to>
      <xdr:col>5</xdr:col>
      <xdr:colOff>53788</xdr:colOff>
      <xdr:row>45</xdr:row>
      <xdr:rowOff>179293</xdr:rowOff>
    </xdr:to>
    <xdr:cxnSp macro="">
      <xdr:nvCxnSpPr>
        <xdr:cNvPr id="38" name="直線矢印コネクタ 37"/>
        <xdr:cNvCxnSpPr/>
      </xdr:nvCxnSpPr>
      <xdr:spPr>
        <a:xfrm flipH="1">
          <a:off x="4688541" y="8668870"/>
          <a:ext cx="2124635" cy="398929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17930</xdr:colOff>
      <xdr:row>17</xdr:row>
      <xdr:rowOff>16585</xdr:rowOff>
    </xdr:from>
    <xdr:to>
      <xdr:col>1</xdr:col>
      <xdr:colOff>1158001</xdr:colOff>
      <xdr:row>20</xdr:row>
      <xdr:rowOff>268941</xdr:rowOff>
    </xdr:to>
    <xdr:sp macro="" textlink="">
      <xdr:nvSpPr>
        <xdr:cNvPr id="2" name="正方形/長方形 1"/>
        <xdr:cNvSpPr/>
      </xdr:nvSpPr>
      <xdr:spPr>
        <a:xfrm>
          <a:off x="2082950" y="3910405"/>
          <a:ext cx="1140071" cy="1052456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13364</xdr:colOff>
      <xdr:row>24</xdr:row>
      <xdr:rowOff>329005</xdr:rowOff>
    </xdr:from>
    <xdr:to>
      <xdr:col>2</xdr:col>
      <xdr:colOff>1554</xdr:colOff>
      <xdr:row>27</xdr:row>
      <xdr:rowOff>0</xdr:rowOff>
    </xdr:to>
    <xdr:sp macro="" textlink="">
      <xdr:nvSpPr>
        <xdr:cNvPr id="3" name="正方形/長方形 2"/>
        <xdr:cNvSpPr/>
      </xdr:nvSpPr>
      <xdr:spPr>
        <a:xfrm>
          <a:off x="2078384" y="6158305"/>
          <a:ext cx="1161670" cy="60825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22412</xdr:colOff>
      <xdr:row>16</xdr:row>
      <xdr:rowOff>168985</xdr:rowOff>
    </xdr:from>
    <xdr:to>
      <xdr:col>3</xdr:col>
      <xdr:colOff>1158239</xdr:colOff>
      <xdr:row>20</xdr:row>
      <xdr:rowOff>251012</xdr:rowOff>
    </xdr:to>
    <xdr:sp macro="" textlink="">
      <xdr:nvSpPr>
        <xdr:cNvPr id="4" name="正方形/長方形 3"/>
        <xdr:cNvSpPr/>
      </xdr:nvSpPr>
      <xdr:spPr>
        <a:xfrm>
          <a:off x="4433047" y="3871409"/>
          <a:ext cx="1135827" cy="105917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17930</xdr:colOff>
      <xdr:row>24</xdr:row>
      <xdr:rowOff>329006</xdr:rowOff>
    </xdr:from>
    <xdr:to>
      <xdr:col>4</xdr:col>
      <xdr:colOff>1792</xdr:colOff>
      <xdr:row>27</xdr:row>
      <xdr:rowOff>1</xdr:rowOff>
    </xdr:to>
    <xdr:sp macro="" textlink="">
      <xdr:nvSpPr>
        <xdr:cNvPr id="5" name="正方形/長方形 4"/>
        <xdr:cNvSpPr/>
      </xdr:nvSpPr>
      <xdr:spPr>
        <a:xfrm>
          <a:off x="4429910" y="6158306"/>
          <a:ext cx="1157342" cy="60825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22412</xdr:colOff>
      <xdr:row>17</xdr:row>
      <xdr:rowOff>7621</xdr:rowOff>
    </xdr:from>
    <xdr:to>
      <xdr:col>5</xdr:col>
      <xdr:colOff>1158240</xdr:colOff>
      <xdr:row>20</xdr:row>
      <xdr:rowOff>259977</xdr:rowOff>
    </xdr:to>
    <xdr:sp macro="" textlink="">
      <xdr:nvSpPr>
        <xdr:cNvPr id="6" name="正方形/長方形 5"/>
        <xdr:cNvSpPr/>
      </xdr:nvSpPr>
      <xdr:spPr>
        <a:xfrm>
          <a:off x="6781352" y="3901441"/>
          <a:ext cx="1135828" cy="1052456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17930</xdr:colOff>
      <xdr:row>24</xdr:row>
      <xdr:rowOff>329005</xdr:rowOff>
    </xdr:from>
    <xdr:to>
      <xdr:col>6</xdr:col>
      <xdr:colOff>1793</xdr:colOff>
      <xdr:row>27</xdr:row>
      <xdr:rowOff>0</xdr:rowOff>
    </xdr:to>
    <xdr:sp macro="" textlink="">
      <xdr:nvSpPr>
        <xdr:cNvPr id="7" name="正方形/長方形 6"/>
        <xdr:cNvSpPr/>
      </xdr:nvSpPr>
      <xdr:spPr>
        <a:xfrm>
          <a:off x="6776870" y="6158305"/>
          <a:ext cx="1157343" cy="60825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2060538</xdr:colOff>
      <xdr:row>22</xdr:row>
      <xdr:rowOff>209774</xdr:rowOff>
    </xdr:from>
    <xdr:to>
      <xdr:col>2</xdr:col>
      <xdr:colOff>1024218</xdr:colOff>
      <xdr:row>24</xdr:row>
      <xdr:rowOff>232635</xdr:rowOff>
    </xdr:to>
    <xdr:sp macro="" textlink="">
      <xdr:nvSpPr>
        <xdr:cNvPr id="8" name="正方形/長方形 7"/>
        <xdr:cNvSpPr/>
      </xdr:nvSpPr>
      <xdr:spPr>
        <a:xfrm>
          <a:off x="2060538" y="5437094"/>
          <a:ext cx="2202180" cy="624841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2060"/>
              </a:solidFill>
            </a:rPr>
            <a:t>交付申請時の事業計画書に記載されている数値を記載。</a:t>
          </a:r>
        </a:p>
      </xdr:txBody>
    </xdr:sp>
    <xdr:clientData/>
  </xdr:twoCellAnchor>
  <xdr:twoCellAnchor>
    <xdr:from>
      <xdr:col>1</xdr:col>
      <xdr:colOff>587966</xdr:colOff>
      <xdr:row>20</xdr:row>
      <xdr:rowOff>268941</xdr:rowOff>
    </xdr:from>
    <xdr:to>
      <xdr:col>1</xdr:col>
      <xdr:colOff>1098626</xdr:colOff>
      <xdr:row>22</xdr:row>
      <xdr:rowOff>209774</xdr:rowOff>
    </xdr:to>
    <xdr:cxnSp macro="">
      <xdr:nvCxnSpPr>
        <xdr:cNvPr id="9" name="直線矢印コネクタ 8"/>
        <xdr:cNvCxnSpPr>
          <a:stCxn id="8" idx="0"/>
          <a:endCxn id="2" idx="2"/>
        </xdr:cNvCxnSpPr>
      </xdr:nvCxnSpPr>
      <xdr:spPr>
        <a:xfrm flipH="1" flipV="1">
          <a:off x="2652986" y="4962861"/>
          <a:ext cx="510660" cy="474233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1098626</xdr:colOff>
      <xdr:row>20</xdr:row>
      <xdr:rowOff>251012</xdr:rowOff>
    </xdr:from>
    <xdr:to>
      <xdr:col>3</xdr:col>
      <xdr:colOff>590326</xdr:colOff>
      <xdr:row>22</xdr:row>
      <xdr:rowOff>209774</xdr:rowOff>
    </xdr:to>
    <xdr:cxnSp macro="">
      <xdr:nvCxnSpPr>
        <xdr:cNvPr id="10" name="直線矢印コネクタ 9"/>
        <xdr:cNvCxnSpPr>
          <a:stCxn id="8" idx="0"/>
          <a:endCxn id="4" idx="2"/>
        </xdr:cNvCxnSpPr>
      </xdr:nvCxnSpPr>
      <xdr:spPr>
        <a:xfrm flipV="1">
          <a:off x="3160508" y="4930588"/>
          <a:ext cx="1840453" cy="496645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1098626</xdr:colOff>
      <xdr:row>20</xdr:row>
      <xdr:rowOff>259977</xdr:rowOff>
    </xdr:from>
    <xdr:to>
      <xdr:col>5</xdr:col>
      <xdr:colOff>590326</xdr:colOff>
      <xdr:row>22</xdr:row>
      <xdr:rowOff>209774</xdr:rowOff>
    </xdr:to>
    <xdr:cxnSp macro="">
      <xdr:nvCxnSpPr>
        <xdr:cNvPr id="11" name="直線矢印コネクタ 10"/>
        <xdr:cNvCxnSpPr>
          <a:stCxn id="8" idx="0"/>
          <a:endCxn id="6" idx="2"/>
        </xdr:cNvCxnSpPr>
      </xdr:nvCxnSpPr>
      <xdr:spPr>
        <a:xfrm flipV="1">
          <a:off x="3163646" y="4953897"/>
          <a:ext cx="4185620" cy="483197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594648</xdr:colOff>
      <xdr:row>24</xdr:row>
      <xdr:rowOff>232635</xdr:rowOff>
    </xdr:from>
    <xdr:to>
      <xdr:col>1</xdr:col>
      <xdr:colOff>1098626</xdr:colOff>
      <xdr:row>24</xdr:row>
      <xdr:rowOff>329005</xdr:rowOff>
    </xdr:to>
    <xdr:cxnSp macro="">
      <xdr:nvCxnSpPr>
        <xdr:cNvPr id="12" name="直線矢印コネクタ 11"/>
        <xdr:cNvCxnSpPr>
          <a:stCxn id="8" idx="2"/>
          <a:endCxn id="3" idx="0"/>
        </xdr:cNvCxnSpPr>
      </xdr:nvCxnSpPr>
      <xdr:spPr>
        <a:xfrm flipH="1">
          <a:off x="2659668" y="6061935"/>
          <a:ext cx="503978" cy="96370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1013013</xdr:colOff>
      <xdr:row>24</xdr:row>
      <xdr:rowOff>89647</xdr:rowOff>
    </xdr:from>
    <xdr:to>
      <xdr:col>3</xdr:col>
      <xdr:colOff>313765</xdr:colOff>
      <xdr:row>24</xdr:row>
      <xdr:rowOff>322730</xdr:rowOff>
    </xdr:to>
    <xdr:cxnSp macro="">
      <xdr:nvCxnSpPr>
        <xdr:cNvPr id="13" name="直線矢印コネクタ 12"/>
        <xdr:cNvCxnSpPr/>
      </xdr:nvCxnSpPr>
      <xdr:spPr>
        <a:xfrm>
          <a:off x="4249272" y="5907741"/>
          <a:ext cx="475128" cy="233083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1008979</xdr:colOff>
      <xdr:row>24</xdr:row>
      <xdr:rowOff>71272</xdr:rowOff>
    </xdr:from>
    <xdr:to>
      <xdr:col>5</xdr:col>
      <xdr:colOff>268942</xdr:colOff>
      <xdr:row>24</xdr:row>
      <xdr:rowOff>277907</xdr:rowOff>
    </xdr:to>
    <xdr:cxnSp macro="">
      <xdr:nvCxnSpPr>
        <xdr:cNvPr id="14" name="直線矢印コネクタ 13"/>
        <xdr:cNvCxnSpPr/>
      </xdr:nvCxnSpPr>
      <xdr:spPr>
        <a:xfrm>
          <a:off x="4245238" y="5889366"/>
          <a:ext cx="2783092" cy="206635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342899</xdr:colOff>
      <xdr:row>11</xdr:row>
      <xdr:rowOff>76201</xdr:rowOff>
    </xdr:from>
    <xdr:to>
      <xdr:col>6</xdr:col>
      <xdr:colOff>923364</xdr:colOff>
      <xdr:row>13</xdr:row>
      <xdr:rowOff>38101</xdr:rowOff>
    </xdr:to>
    <xdr:sp macro="" textlink="">
      <xdr:nvSpPr>
        <xdr:cNvPr id="15" name="正方形/長方形 14"/>
        <xdr:cNvSpPr/>
      </xdr:nvSpPr>
      <xdr:spPr>
        <a:xfrm>
          <a:off x="7102287" y="2577354"/>
          <a:ext cx="1754842" cy="42806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Ｒ３．Ｒ４実績値を記載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10</xdr:row>
          <xdr:rowOff>15240</xdr:rowOff>
        </xdr:from>
        <xdr:to>
          <xdr:col>3</xdr:col>
          <xdr:colOff>53340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補助事業を継続している。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11</xdr:row>
          <xdr:rowOff>152400</xdr:rowOff>
        </xdr:from>
        <xdr:to>
          <xdr:col>6</xdr:col>
          <xdr:colOff>53340</xdr:colOff>
          <xdr:row>13</xdr:row>
          <xdr:rowOff>91440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補助事業による取得した財産（不動産及びその従物又は取得価格が50万円を超えるもの）を補助金等の交付の目的に反して使用等していない。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</xdr:colOff>
      <xdr:row>25</xdr:row>
      <xdr:rowOff>6276</xdr:rowOff>
    </xdr:from>
    <xdr:to>
      <xdr:col>3</xdr:col>
      <xdr:colOff>1158240</xdr:colOff>
      <xdr:row>27</xdr:row>
      <xdr:rowOff>8965</xdr:rowOff>
    </xdr:to>
    <xdr:sp macro="" textlink="">
      <xdr:nvSpPr>
        <xdr:cNvPr id="23" name="正方形/長方形 22"/>
        <xdr:cNvSpPr/>
      </xdr:nvSpPr>
      <xdr:spPr>
        <a:xfrm>
          <a:off x="4410636" y="6156064"/>
          <a:ext cx="1158239" cy="60332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35858</xdr:colOff>
      <xdr:row>29</xdr:row>
      <xdr:rowOff>116541</xdr:rowOff>
    </xdr:from>
    <xdr:to>
      <xdr:col>3</xdr:col>
      <xdr:colOff>708211</xdr:colOff>
      <xdr:row>30</xdr:row>
      <xdr:rowOff>170329</xdr:rowOff>
    </xdr:to>
    <xdr:sp macro="" textlink="">
      <xdr:nvSpPr>
        <xdr:cNvPr id="31" name="正方形/長方形 30"/>
        <xdr:cNvSpPr/>
      </xdr:nvSpPr>
      <xdr:spPr>
        <a:xfrm>
          <a:off x="3272117" y="7404847"/>
          <a:ext cx="1846729" cy="38548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Ｒ３．Ｒ４実績値を記載</a:t>
          </a:r>
        </a:p>
      </xdr:txBody>
    </xdr:sp>
    <xdr:clientData/>
  </xdr:twoCellAnchor>
  <xdr:twoCellAnchor>
    <xdr:from>
      <xdr:col>2</xdr:col>
      <xdr:colOff>21515</xdr:colOff>
      <xdr:row>17</xdr:row>
      <xdr:rowOff>17930</xdr:rowOff>
    </xdr:from>
    <xdr:to>
      <xdr:col>2</xdr:col>
      <xdr:colOff>1161586</xdr:colOff>
      <xdr:row>21</xdr:row>
      <xdr:rowOff>1344</xdr:rowOff>
    </xdr:to>
    <xdr:sp macro="" textlink="">
      <xdr:nvSpPr>
        <xdr:cNvPr id="32" name="正方形/長方形 31"/>
        <xdr:cNvSpPr/>
      </xdr:nvSpPr>
      <xdr:spPr>
        <a:xfrm>
          <a:off x="3257774" y="3890683"/>
          <a:ext cx="1140071" cy="105917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17929</xdr:colOff>
      <xdr:row>17</xdr:row>
      <xdr:rowOff>17929</xdr:rowOff>
    </xdr:from>
    <xdr:to>
      <xdr:col>4</xdr:col>
      <xdr:colOff>1158000</xdr:colOff>
      <xdr:row>21</xdr:row>
      <xdr:rowOff>1343</xdr:rowOff>
    </xdr:to>
    <xdr:sp macro="" textlink="">
      <xdr:nvSpPr>
        <xdr:cNvPr id="33" name="正方形/長方形 32"/>
        <xdr:cNvSpPr/>
      </xdr:nvSpPr>
      <xdr:spPr>
        <a:xfrm>
          <a:off x="5602941" y="3890682"/>
          <a:ext cx="1140071" cy="105917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25</xdr:row>
      <xdr:rowOff>1</xdr:rowOff>
    </xdr:from>
    <xdr:to>
      <xdr:col>4</xdr:col>
      <xdr:colOff>1165412</xdr:colOff>
      <xdr:row>27</xdr:row>
      <xdr:rowOff>8965</xdr:rowOff>
    </xdr:to>
    <xdr:sp macro="" textlink="">
      <xdr:nvSpPr>
        <xdr:cNvPr id="35" name="正方形/長方形 34"/>
        <xdr:cNvSpPr/>
      </xdr:nvSpPr>
      <xdr:spPr>
        <a:xfrm>
          <a:off x="5585012" y="6149789"/>
          <a:ext cx="1165412" cy="6096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26894</xdr:colOff>
      <xdr:row>25</xdr:row>
      <xdr:rowOff>8965</xdr:rowOff>
    </xdr:from>
    <xdr:to>
      <xdr:col>3</xdr:col>
      <xdr:colOff>17930</xdr:colOff>
      <xdr:row>27</xdr:row>
      <xdr:rowOff>17929</xdr:rowOff>
    </xdr:to>
    <xdr:sp macro="" textlink="">
      <xdr:nvSpPr>
        <xdr:cNvPr id="36" name="正方形/長方形 35"/>
        <xdr:cNvSpPr/>
      </xdr:nvSpPr>
      <xdr:spPr>
        <a:xfrm>
          <a:off x="3263153" y="6158753"/>
          <a:ext cx="1165412" cy="6096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39</xdr:row>
      <xdr:rowOff>170329</xdr:rowOff>
    </xdr:from>
    <xdr:to>
      <xdr:col>7</xdr:col>
      <xdr:colOff>0</xdr:colOff>
      <xdr:row>40</xdr:row>
      <xdr:rowOff>770965</xdr:rowOff>
    </xdr:to>
    <xdr:sp macro="" textlink="">
      <xdr:nvSpPr>
        <xdr:cNvPr id="42" name="正方形/長方形 41"/>
        <xdr:cNvSpPr/>
      </xdr:nvSpPr>
      <xdr:spPr>
        <a:xfrm>
          <a:off x="0" y="10372164"/>
          <a:ext cx="9108141" cy="7799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7</xdr:col>
      <xdr:colOff>0</xdr:colOff>
      <xdr:row>36</xdr:row>
      <xdr:rowOff>779930</xdr:rowOff>
    </xdr:to>
    <xdr:sp macro="" textlink="">
      <xdr:nvSpPr>
        <xdr:cNvPr id="43" name="正方形/長方形 42"/>
        <xdr:cNvSpPr/>
      </xdr:nvSpPr>
      <xdr:spPr>
        <a:xfrm>
          <a:off x="0" y="9072282"/>
          <a:ext cx="9108141" cy="7799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0</xdr:colOff>
      <xdr:row>43</xdr:row>
      <xdr:rowOff>779930</xdr:rowOff>
    </xdr:to>
    <xdr:sp macro="" textlink="">
      <xdr:nvSpPr>
        <xdr:cNvPr id="44" name="正方形/長方形 43"/>
        <xdr:cNvSpPr/>
      </xdr:nvSpPr>
      <xdr:spPr>
        <a:xfrm>
          <a:off x="0" y="11519647"/>
          <a:ext cx="9108141" cy="7799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779930</xdr:rowOff>
    </xdr:to>
    <xdr:sp macro="" textlink="">
      <xdr:nvSpPr>
        <xdr:cNvPr id="46" name="正方形/長方形 45"/>
        <xdr:cNvSpPr/>
      </xdr:nvSpPr>
      <xdr:spPr>
        <a:xfrm>
          <a:off x="0" y="12658165"/>
          <a:ext cx="9108141" cy="77993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</xdr:colOff>
      <xdr:row>2</xdr:row>
      <xdr:rowOff>8964</xdr:rowOff>
    </xdr:from>
    <xdr:to>
      <xdr:col>6</xdr:col>
      <xdr:colOff>1165412</xdr:colOff>
      <xdr:row>10</xdr:row>
      <xdr:rowOff>-1</xdr:rowOff>
    </xdr:to>
    <xdr:sp macro="" textlink="">
      <xdr:nvSpPr>
        <xdr:cNvPr id="47" name="正方形/長方形 46"/>
        <xdr:cNvSpPr/>
      </xdr:nvSpPr>
      <xdr:spPr>
        <a:xfrm>
          <a:off x="2061883" y="457199"/>
          <a:ext cx="7037294" cy="181087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152401</xdr:colOff>
      <xdr:row>2</xdr:row>
      <xdr:rowOff>89645</xdr:rowOff>
    </xdr:from>
    <xdr:to>
      <xdr:col>6</xdr:col>
      <xdr:colOff>1057834</xdr:colOff>
      <xdr:row>6</xdr:row>
      <xdr:rowOff>62751</xdr:rowOff>
    </xdr:to>
    <xdr:sp macro="" textlink="">
      <xdr:nvSpPr>
        <xdr:cNvPr id="49" name="角丸四角形 48"/>
        <xdr:cNvSpPr/>
      </xdr:nvSpPr>
      <xdr:spPr>
        <a:xfrm>
          <a:off x="4563036" y="537880"/>
          <a:ext cx="4428563" cy="905436"/>
        </a:xfrm>
        <a:prstGeom prst="roundRect">
          <a:avLst>
            <a:gd name="adj" fmla="val 22950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昨年度の</a:t>
          </a:r>
          <a:r>
            <a:rPr kumimoji="1" lang="ja-JP" altLang="en-US" sz="1600" b="1" u="sng">
              <a:solidFill>
                <a:schemeClr val="tx1"/>
              </a:solidFill>
            </a:rPr>
            <a:t>データがない場合</a:t>
          </a:r>
          <a:endParaRPr kumimoji="1" lang="en-US" altLang="ja-JP" sz="1600" b="1" u="sng">
            <a:solidFill>
              <a:schemeClr val="tx1"/>
            </a:solidFill>
          </a:endParaRPr>
        </a:p>
        <a:p>
          <a:pPr algn="ctr"/>
          <a:r>
            <a:rPr kumimoji="1" lang="ja-JP" altLang="en-US" sz="1600" b="1">
              <a:solidFill>
                <a:srgbClr val="FF0000"/>
              </a:solidFill>
            </a:rPr>
            <a:t>赤枠の箇所</a:t>
          </a:r>
          <a:r>
            <a:rPr kumimoji="1" lang="ja-JP" altLang="en-US" sz="1600" b="1">
              <a:solidFill>
                <a:schemeClr val="tx1"/>
              </a:solidFill>
            </a:rPr>
            <a:t>及び</a:t>
          </a:r>
          <a:r>
            <a:rPr kumimoji="1" lang="ja-JP" altLang="en-US" sz="1600" b="1">
              <a:solidFill>
                <a:srgbClr val="0070C0"/>
              </a:solidFill>
            </a:rPr>
            <a:t>青枠の箇所</a:t>
          </a:r>
          <a:r>
            <a:rPr kumimoji="1" lang="ja-JP" altLang="en-US" sz="1600" b="1">
              <a:solidFill>
                <a:schemeClr val="tx1"/>
              </a:solidFill>
            </a:rPr>
            <a:t>をご記載ください</a:t>
          </a:r>
        </a:p>
      </xdr:txBody>
    </xdr:sp>
    <xdr:clientData/>
  </xdr:twoCellAnchor>
  <xdr:twoCellAnchor>
    <xdr:from>
      <xdr:col>2</xdr:col>
      <xdr:colOff>493059</xdr:colOff>
      <xdr:row>27</xdr:row>
      <xdr:rowOff>53789</xdr:rowOff>
    </xdr:from>
    <xdr:to>
      <xdr:col>2</xdr:col>
      <xdr:colOff>502024</xdr:colOff>
      <xdr:row>29</xdr:row>
      <xdr:rowOff>116541</xdr:rowOff>
    </xdr:to>
    <xdr:cxnSp macro="">
      <xdr:nvCxnSpPr>
        <xdr:cNvPr id="50" name="直線矢印コネクタ 49"/>
        <xdr:cNvCxnSpPr/>
      </xdr:nvCxnSpPr>
      <xdr:spPr>
        <a:xfrm flipV="1">
          <a:off x="3729318" y="6804213"/>
          <a:ext cx="8965" cy="60063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143436</xdr:colOff>
      <xdr:row>27</xdr:row>
      <xdr:rowOff>62752</xdr:rowOff>
    </xdr:from>
    <xdr:to>
      <xdr:col>4</xdr:col>
      <xdr:colOff>331694</xdr:colOff>
      <xdr:row>29</xdr:row>
      <xdr:rowOff>116541</xdr:rowOff>
    </xdr:to>
    <xdr:cxnSp macro="">
      <xdr:nvCxnSpPr>
        <xdr:cNvPr id="53" name="直線矢印コネクタ 52"/>
        <xdr:cNvCxnSpPr/>
      </xdr:nvCxnSpPr>
      <xdr:spPr>
        <a:xfrm flipV="1">
          <a:off x="4554071" y="6813176"/>
          <a:ext cx="1362635" cy="59167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860612</xdr:colOff>
      <xdr:row>13</xdr:row>
      <xdr:rowOff>26894</xdr:rowOff>
    </xdr:from>
    <xdr:to>
      <xdr:col>5</xdr:col>
      <xdr:colOff>358588</xdr:colOff>
      <xdr:row>16</xdr:row>
      <xdr:rowOff>134470</xdr:rowOff>
    </xdr:to>
    <xdr:cxnSp macro="">
      <xdr:nvCxnSpPr>
        <xdr:cNvPr id="56" name="直線矢印コネクタ 55"/>
        <xdr:cNvCxnSpPr/>
      </xdr:nvCxnSpPr>
      <xdr:spPr>
        <a:xfrm flipH="1">
          <a:off x="4096871" y="2994212"/>
          <a:ext cx="3021105" cy="8426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905435</xdr:colOff>
      <xdr:row>13</xdr:row>
      <xdr:rowOff>53788</xdr:rowOff>
    </xdr:from>
    <xdr:to>
      <xdr:col>5</xdr:col>
      <xdr:colOff>869577</xdr:colOff>
      <xdr:row>17</xdr:row>
      <xdr:rowOff>0</xdr:rowOff>
    </xdr:to>
    <xdr:cxnSp macro="">
      <xdr:nvCxnSpPr>
        <xdr:cNvPr id="58" name="直線矢印コネクタ 57"/>
        <xdr:cNvCxnSpPr/>
      </xdr:nvCxnSpPr>
      <xdr:spPr>
        <a:xfrm flipH="1">
          <a:off x="6490447" y="3021106"/>
          <a:ext cx="1138518" cy="85164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1084729</xdr:colOff>
      <xdr:row>32</xdr:row>
      <xdr:rowOff>179294</xdr:rowOff>
    </xdr:from>
    <xdr:to>
      <xdr:col>6</xdr:col>
      <xdr:colOff>1066800</xdr:colOff>
      <xdr:row>34</xdr:row>
      <xdr:rowOff>105335</xdr:rowOff>
    </xdr:to>
    <xdr:sp macro="" textlink="">
      <xdr:nvSpPr>
        <xdr:cNvPr id="62" name="正方形/長方形 61"/>
        <xdr:cNvSpPr/>
      </xdr:nvSpPr>
      <xdr:spPr>
        <a:xfrm>
          <a:off x="6669741" y="8399929"/>
          <a:ext cx="2330824" cy="42806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各項目をＲ４実績値を基に記載</a:t>
          </a:r>
        </a:p>
      </xdr:txBody>
    </xdr:sp>
    <xdr:clientData/>
  </xdr:twoCellAnchor>
  <xdr:twoCellAnchor>
    <xdr:from>
      <xdr:col>3</xdr:col>
      <xdr:colOff>582706</xdr:colOff>
      <xdr:row>33</xdr:row>
      <xdr:rowOff>98611</xdr:rowOff>
    </xdr:from>
    <xdr:to>
      <xdr:col>4</xdr:col>
      <xdr:colOff>1075764</xdr:colOff>
      <xdr:row>35</xdr:row>
      <xdr:rowOff>143434</xdr:rowOff>
    </xdr:to>
    <xdr:cxnSp macro="">
      <xdr:nvCxnSpPr>
        <xdr:cNvPr id="63" name="直線矢印コネクタ 62"/>
        <xdr:cNvCxnSpPr/>
      </xdr:nvCxnSpPr>
      <xdr:spPr>
        <a:xfrm flipH="1">
          <a:off x="4993341" y="8650940"/>
          <a:ext cx="1667435" cy="3854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448235</xdr:colOff>
      <xdr:row>33</xdr:row>
      <xdr:rowOff>98611</xdr:rowOff>
    </xdr:from>
    <xdr:to>
      <xdr:col>4</xdr:col>
      <xdr:colOff>1093695</xdr:colOff>
      <xdr:row>39</xdr:row>
      <xdr:rowOff>152399</xdr:rowOff>
    </xdr:to>
    <xdr:cxnSp macro="">
      <xdr:nvCxnSpPr>
        <xdr:cNvPr id="64" name="直線矢印コネクタ 63"/>
        <xdr:cNvCxnSpPr/>
      </xdr:nvCxnSpPr>
      <xdr:spPr>
        <a:xfrm flipH="1">
          <a:off x="3684494" y="8650940"/>
          <a:ext cx="2994213" cy="170329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941294</xdr:colOff>
      <xdr:row>33</xdr:row>
      <xdr:rowOff>125505</xdr:rowOff>
    </xdr:from>
    <xdr:to>
      <xdr:col>4</xdr:col>
      <xdr:colOff>1093693</xdr:colOff>
      <xdr:row>42</xdr:row>
      <xdr:rowOff>152399</xdr:rowOff>
    </xdr:to>
    <xdr:cxnSp macro="">
      <xdr:nvCxnSpPr>
        <xdr:cNvPr id="65" name="直線矢印コネクタ 64"/>
        <xdr:cNvCxnSpPr/>
      </xdr:nvCxnSpPr>
      <xdr:spPr>
        <a:xfrm flipH="1">
          <a:off x="4177553" y="8677834"/>
          <a:ext cx="2501152" cy="281491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143435</xdr:colOff>
      <xdr:row>33</xdr:row>
      <xdr:rowOff>116540</xdr:rowOff>
    </xdr:from>
    <xdr:to>
      <xdr:col>4</xdr:col>
      <xdr:colOff>1093693</xdr:colOff>
      <xdr:row>45</xdr:row>
      <xdr:rowOff>171672</xdr:rowOff>
    </xdr:to>
    <xdr:cxnSp macro="">
      <xdr:nvCxnSpPr>
        <xdr:cNvPr id="66" name="直線矢印コネクタ 65"/>
        <xdr:cNvCxnSpPr/>
      </xdr:nvCxnSpPr>
      <xdr:spPr>
        <a:xfrm flipH="1">
          <a:off x="4554070" y="8668869"/>
          <a:ext cx="2124635" cy="39816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10</xdr:row>
          <xdr:rowOff>15240</xdr:rowOff>
        </xdr:from>
        <xdr:to>
          <xdr:col>3</xdr:col>
          <xdr:colOff>53340</xdr:colOff>
          <xdr:row>13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補助事業を継続している。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11</xdr:row>
          <xdr:rowOff>152400</xdr:rowOff>
        </xdr:from>
        <xdr:to>
          <xdr:col>6</xdr:col>
          <xdr:colOff>53340</xdr:colOff>
          <xdr:row>13</xdr:row>
          <xdr:rowOff>91440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補助事業による取得した財産（不動産及びその従物又は取得価格が50万円を超えるもの）を補助金等の交付の目的に反して使用等していない。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10</xdr:row>
          <xdr:rowOff>15240</xdr:rowOff>
        </xdr:from>
        <xdr:to>
          <xdr:col>3</xdr:col>
          <xdr:colOff>53340</xdr:colOff>
          <xdr:row>13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補助事業を継続している。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11</xdr:row>
          <xdr:rowOff>152400</xdr:rowOff>
        </xdr:from>
        <xdr:to>
          <xdr:col>6</xdr:col>
          <xdr:colOff>53340</xdr:colOff>
          <xdr:row>13</xdr:row>
          <xdr:rowOff>91440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補助事業による取得した財産（不動産及びその従物又は取得価格が50万円を超えるもの）を補助金等の交付の目的に反して使用等していない。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gyo@city.seto.lg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ngyo@city.seto.lg.jp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47"/>
  <sheetViews>
    <sheetView tabSelected="1" view="pageBreakPreview" zoomScale="85" zoomScaleNormal="100" zoomScaleSheetLayoutView="85" workbookViewId="0">
      <selection sqref="A1:G1"/>
    </sheetView>
  </sheetViews>
  <sheetFormatPr defaultRowHeight="13.2" x14ac:dyDescent="0.45"/>
  <cols>
    <col min="1" max="1" width="27.09765625" style="1" customWidth="1"/>
    <col min="2" max="7" width="15.3984375" style="1" customWidth="1"/>
    <col min="8" max="8" width="8.5" style="1" customWidth="1"/>
    <col min="9" max="16384" width="8.796875" style="1"/>
  </cols>
  <sheetData>
    <row r="1" spans="1:7" s="4" customFormat="1" ht="21.6" customHeight="1" x14ac:dyDescent="0.45">
      <c r="A1" s="42" t="s">
        <v>42</v>
      </c>
      <c r="B1" s="42"/>
      <c r="C1" s="42"/>
      <c r="D1" s="42"/>
      <c r="E1" s="42"/>
      <c r="F1" s="42"/>
      <c r="G1" s="42"/>
    </row>
    <row r="3" spans="1:7" ht="18.600000000000001" customHeight="1" x14ac:dyDescent="0.45">
      <c r="A3" s="5" t="s">
        <v>17</v>
      </c>
      <c r="B3" s="69" t="s">
        <v>31</v>
      </c>
      <c r="C3" s="69"/>
      <c r="D3" s="69"/>
      <c r="E3" s="69"/>
      <c r="F3" s="69"/>
      <c r="G3" s="69"/>
    </row>
    <row r="4" spans="1:7" ht="18.600000000000001" customHeight="1" x14ac:dyDescent="0.45">
      <c r="A4" s="5" t="s">
        <v>18</v>
      </c>
      <c r="B4" s="69" t="s">
        <v>19</v>
      </c>
      <c r="C4" s="69"/>
      <c r="D4" s="69"/>
      <c r="E4" s="69"/>
      <c r="F4" s="69"/>
      <c r="G4" s="69"/>
    </row>
    <row r="5" spans="1:7" ht="18.600000000000001" customHeight="1" x14ac:dyDescent="0.45">
      <c r="A5" s="6" t="s">
        <v>0</v>
      </c>
      <c r="B5" s="69" t="s">
        <v>20</v>
      </c>
      <c r="C5" s="69"/>
      <c r="D5" s="69"/>
      <c r="E5" s="69"/>
      <c r="F5" s="69"/>
      <c r="G5" s="69"/>
    </row>
    <row r="6" spans="1:7" ht="18.600000000000001" customHeight="1" x14ac:dyDescent="0.45">
      <c r="A6" s="6" t="s">
        <v>1</v>
      </c>
      <c r="B6" s="69" t="s">
        <v>32</v>
      </c>
      <c r="C6" s="69"/>
      <c r="D6" s="69"/>
      <c r="E6" s="69"/>
      <c r="F6" s="69"/>
      <c r="G6" s="69"/>
    </row>
    <row r="7" spans="1:7" ht="18.600000000000001" customHeight="1" x14ac:dyDescent="0.45">
      <c r="A7" s="6" t="s">
        <v>2</v>
      </c>
      <c r="B7" s="70" t="s">
        <v>21</v>
      </c>
      <c r="C7" s="71"/>
      <c r="D7" s="71"/>
      <c r="E7" s="71"/>
      <c r="F7" s="71"/>
      <c r="G7" s="72"/>
    </row>
    <row r="8" spans="1:7" ht="18.600000000000001" customHeight="1" x14ac:dyDescent="0.45">
      <c r="A8" s="6" t="s">
        <v>3</v>
      </c>
      <c r="B8" s="73" t="s">
        <v>22</v>
      </c>
      <c r="C8" s="69"/>
      <c r="D8" s="69"/>
      <c r="E8" s="69"/>
      <c r="F8" s="69"/>
      <c r="G8" s="69"/>
    </row>
    <row r="9" spans="1:7" ht="15" customHeight="1" x14ac:dyDescent="0.45">
      <c r="A9" s="2"/>
      <c r="B9" s="74"/>
      <c r="C9" s="74"/>
      <c r="D9" s="74"/>
      <c r="E9" s="74"/>
      <c r="F9" s="74"/>
      <c r="G9" s="74"/>
    </row>
    <row r="10" spans="1:7" ht="18.600000000000001" customHeight="1" x14ac:dyDescent="0.45">
      <c r="A10" s="6" t="s">
        <v>4</v>
      </c>
      <c r="B10" s="69" t="s">
        <v>33</v>
      </c>
      <c r="C10" s="69"/>
      <c r="D10" s="69"/>
      <c r="E10" s="69"/>
      <c r="F10" s="69"/>
      <c r="G10" s="69"/>
    </row>
    <row r="11" spans="1:7" ht="18.600000000000001" customHeight="1" x14ac:dyDescent="0.45">
      <c r="A11" s="25" t="s">
        <v>28</v>
      </c>
      <c r="B11" s="24"/>
      <c r="C11" s="24"/>
      <c r="D11" s="24"/>
      <c r="E11" s="24"/>
      <c r="F11" s="24"/>
      <c r="G11" s="24"/>
    </row>
    <row r="12" spans="1:7" ht="18.600000000000001" customHeight="1" x14ac:dyDescent="0.45">
      <c r="A12" s="25"/>
      <c r="B12" s="24"/>
      <c r="C12" s="24"/>
      <c r="D12" s="24"/>
      <c r="E12" s="24"/>
      <c r="F12" s="24"/>
      <c r="G12" s="24"/>
    </row>
    <row r="13" spans="1:7" ht="18.600000000000001" customHeight="1" x14ac:dyDescent="0.45">
      <c r="A13" s="25"/>
      <c r="B13" s="28"/>
      <c r="C13" s="24"/>
      <c r="D13" s="24"/>
      <c r="E13" s="24"/>
      <c r="F13" s="24"/>
      <c r="G13" s="24"/>
    </row>
    <row r="14" spans="1:7" ht="18" customHeight="1" x14ac:dyDescent="0.45">
      <c r="A14" s="26"/>
      <c r="B14" s="27"/>
      <c r="C14" s="27"/>
      <c r="D14" s="27"/>
      <c r="E14" s="27"/>
      <c r="F14" s="27"/>
      <c r="G14" s="27"/>
    </row>
    <row r="15" spans="1:7" ht="26.4" x14ac:dyDescent="0.45">
      <c r="A15" s="51" t="s">
        <v>16</v>
      </c>
      <c r="B15" s="7" t="s">
        <v>23</v>
      </c>
      <c r="C15" s="8"/>
      <c r="D15" s="7" t="s">
        <v>24</v>
      </c>
      <c r="E15" s="8"/>
      <c r="F15" s="7" t="s">
        <v>25</v>
      </c>
      <c r="G15" s="8"/>
    </row>
    <row r="16" spans="1:7" x14ac:dyDescent="0.45">
      <c r="A16" s="52"/>
      <c r="B16" s="9" t="s">
        <v>8</v>
      </c>
      <c r="C16" s="10"/>
      <c r="D16" s="9" t="s">
        <v>8</v>
      </c>
      <c r="E16" s="10"/>
      <c r="F16" s="9" t="s">
        <v>8</v>
      </c>
      <c r="G16" s="10"/>
    </row>
    <row r="17" spans="1:8" s="3" customFormat="1" x14ac:dyDescent="0.45">
      <c r="A17" s="53"/>
      <c r="B17" s="12" t="s">
        <v>6</v>
      </c>
      <c r="C17" s="13" t="s">
        <v>7</v>
      </c>
      <c r="D17" s="12" t="s">
        <v>6</v>
      </c>
      <c r="E17" s="13" t="s">
        <v>7</v>
      </c>
      <c r="F17" s="12" t="s">
        <v>6</v>
      </c>
      <c r="G17" s="13" t="s">
        <v>7</v>
      </c>
    </row>
    <row r="18" spans="1:8" ht="21" customHeight="1" x14ac:dyDescent="0.45">
      <c r="A18" s="6" t="s">
        <v>9</v>
      </c>
      <c r="B18" s="67">
        <v>300000000</v>
      </c>
      <c r="C18" s="68">
        <v>30100000</v>
      </c>
      <c r="D18" s="67">
        <v>315000000</v>
      </c>
      <c r="E18" s="22"/>
      <c r="F18" s="67">
        <v>345000000</v>
      </c>
      <c r="G18" s="22"/>
    </row>
    <row r="19" spans="1:8" ht="21" customHeight="1" x14ac:dyDescent="0.45">
      <c r="A19" s="6" t="s">
        <v>10</v>
      </c>
      <c r="B19" s="67">
        <v>8000000</v>
      </c>
      <c r="C19" s="68">
        <v>8600000</v>
      </c>
      <c r="D19" s="67">
        <v>10000000</v>
      </c>
      <c r="E19" s="22"/>
      <c r="F19" s="67">
        <v>12000000</v>
      </c>
      <c r="G19" s="22"/>
    </row>
    <row r="20" spans="1:8" ht="21" customHeight="1" x14ac:dyDescent="0.45">
      <c r="A20" s="6" t="s">
        <v>11</v>
      </c>
      <c r="B20" s="67">
        <v>50000000</v>
      </c>
      <c r="C20" s="68">
        <v>50000000</v>
      </c>
      <c r="D20" s="67">
        <v>48000000</v>
      </c>
      <c r="E20" s="22"/>
      <c r="F20" s="67">
        <v>48000000</v>
      </c>
      <c r="G20" s="22"/>
    </row>
    <row r="21" spans="1:8" ht="21" customHeight="1" x14ac:dyDescent="0.45">
      <c r="A21" s="6" t="s">
        <v>12</v>
      </c>
      <c r="B21" s="67">
        <v>7000000</v>
      </c>
      <c r="C21" s="68">
        <v>7000000</v>
      </c>
      <c r="D21" s="67">
        <v>7000000</v>
      </c>
      <c r="E21" s="22"/>
      <c r="F21" s="67">
        <v>6000000</v>
      </c>
      <c r="G21" s="22"/>
    </row>
    <row r="22" spans="1:8" ht="21" customHeight="1" x14ac:dyDescent="0.45">
      <c r="A22" s="6" t="s">
        <v>13</v>
      </c>
      <c r="B22" s="14">
        <f>SUM(B19:B21)</f>
        <v>65000000</v>
      </c>
      <c r="C22" s="15">
        <f>SUM(C19:C21)</f>
        <v>65600000</v>
      </c>
      <c r="D22" s="14">
        <f t="shared" ref="D22:G22" si="0">SUM(D19:D21)</f>
        <v>65000000</v>
      </c>
      <c r="E22" s="15">
        <f>SUM(E19:E21)</f>
        <v>0</v>
      </c>
      <c r="F22" s="14">
        <f t="shared" si="0"/>
        <v>66000000</v>
      </c>
      <c r="G22" s="15">
        <f t="shared" si="0"/>
        <v>0</v>
      </c>
    </row>
    <row r="23" spans="1:8" ht="21" customHeight="1" x14ac:dyDescent="0.45">
      <c r="A23" s="6" t="s">
        <v>5</v>
      </c>
      <c r="B23" s="19"/>
      <c r="C23" s="20"/>
      <c r="D23" s="18">
        <f>(D22-$B$22)/$B$22*100</f>
        <v>0</v>
      </c>
      <c r="E23" s="21">
        <f>(E22-$B$22)/$B$22*100</f>
        <v>-100</v>
      </c>
      <c r="F23" s="18">
        <f t="shared" ref="F23:G23" si="1">(F22-$B$22)/$B$22*100</f>
        <v>1.5384615384615385</v>
      </c>
      <c r="G23" s="21">
        <f t="shared" si="1"/>
        <v>-100</v>
      </c>
    </row>
    <row r="24" spans="1:8" ht="26.4" x14ac:dyDescent="0.45">
      <c r="A24" s="5" t="s">
        <v>14</v>
      </c>
      <c r="B24" s="57">
        <f>F23/2</f>
        <v>0.76923076923076927</v>
      </c>
      <c r="C24" s="58"/>
      <c r="D24" s="58"/>
      <c r="E24" s="58"/>
      <c r="F24" s="58"/>
      <c r="G24" s="59"/>
    </row>
    <row r="25" spans="1:8" ht="26.4" x14ac:dyDescent="0.45">
      <c r="A25" s="5" t="s">
        <v>15</v>
      </c>
      <c r="B25" s="48">
        <f>G23/2</f>
        <v>-50</v>
      </c>
      <c r="C25" s="49"/>
      <c r="D25" s="49"/>
      <c r="E25" s="49"/>
      <c r="F25" s="49"/>
      <c r="G25" s="50"/>
      <c r="H25" s="31" t="s">
        <v>38</v>
      </c>
    </row>
    <row r="26" spans="1:8" ht="21" customHeight="1" x14ac:dyDescent="0.45">
      <c r="A26" s="6" t="s">
        <v>34</v>
      </c>
      <c r="B26" s="75">
        <v>16</v>
      </c>
      <c r="C26" s="16">
        <v>16</v>
      </c>
      <c r="D26" s="75">
        <v>16</v>
      </c>
      <c r="E26" s="16"/>
      <c r="F26" s="75">
        <v>16</v>
      </c>
      <c r="G26" s="16"/>
    </row>
    <row r="27" spans="1:8" ht="26.4" x14ac:dyDescent="0.45">
      <c r="A27" s="30" t="s">
        <v>35</v>
      </c>
      <c r="B27" s="76">
        <v>1600</v>
      </c>
      <c r="C27" s="29">
        <v>1600</v>
      </c>
      <c r="D27" s="76">
        <v>1500</v>
      </c>
      <c r="E27" s="29"/>
      <c r="F27" s="76">
        <v>1500</v>
      </c>
      <c r="G27" s="29"/>
    </row>
    <row r="28" spans="1:8" ht="21" customHeight="1" x14ac:dyDescent="0.45">
      <c r="A28" s="23" t="s">
        <v>36</v>
      </c>
      <c r="B28" s="77">
        <f>B22/(B26*B27)</f>
        <v>2539.0625</v>
      </c>
      <c r="C28" s="32">
        <f t="shared" ref="C28:G28" si="2">C22/(C26*C27)</f>
        <v>2562.5</v>
      </c>
      <c r="D28" s="77">
        <f t="shared" si="2"/>
        <v>2708.3333333333335</v>
      </c>
      <c r="E28" s="32" t="e">
        <f t="shared" si="2"/>
        <v>#DIV/0!</v>
      </c>
      <c r="F28" s="77">
        <f t="shared" si="2"/>
        <v>2750</v>
      </c>
      <c r="G28" s="32" t="e">
        <f t="shared" si="2"/>
        <v>#DIV/0!</v>
      </c>
    </row>
    <row r="29" spans="1:8" ht="21" customHeight="1" x14ac:dyDescent="0.45">
      <c r="A29" s="23" t="s">
        <v>39</v>
      </c>
      <c r="B29" s="19"/>
      <c r="C29" s="20"/>
      <c r="D29" s="18">
        <f>(D28-$B$28)/$B$28*100</f>
        <v>6.6666666666666723</v>
      </c>
      <c r="E29" s="21" t="e">
        <f t="shared" ref="E29:G29" si="3">(E28-$B$28)/$B$28*100</f>
        <v>#DIV/0!</v>
      </c>
      <c r="F29" s="18">
        <f t="shared" si="3"/>
        <v>8.3076923076923084</v>
      </c>
      <c r="G29" s="21" t="e">
        <f t="shared" si="3"/>
        <v>#DIV/0!</v>
      </c>
    </row>
    <row r="30" spans="1:8" ht="26.4" x14ac:dyDescent="0.45">
      <c r="A30" s="5" t="s">
        <v>14</v>
      </c>
      <c r="B30" s="57">
        <f>F29/2</f>
        <v>4.1538461538461542</v>
      </c>
      <c r="C30" s="58"/>
      <c r="D30" s="58"/>
      <c r="E30" s="58"/>
      <c r="F30" s="58"/>
      <c r="G30" s="59"/>
    </row>
    <row r="31" spans="1:8" ht="26.4" x14ac:dyDescent="0.45">
      <c r="A31" s="5" t="s">
        <v>15</v>
      </c>
      <c r="B31" s="48" t="e">
        <f>G29/2</f>
        <v>#DIV/0!</v>
      </c>
      <c r="C31" s="49"/>
      <c r="D31" s="49"/>
      <c r="E31" s="49"/>
      <c r="F31" s="49"/>
      <c r="G31" s="50"/>
    </row>
    <row r="32" spans="1:8" ht="21" customHeight="1" x14ac:dyDescent="0.45">
      <c r="A32" s="23" t="s">
        <v>26</v>
      </c>
      <c r="B32" s="60"/>
      <c r="C32" s="61"/>
      <c r="D32" s="60"/>
      <c r="E32" s="61"/>
      <c r="F32" s="60"/>
      <c r="G32" s="61"/>
    </row>
    <row r="33" spans="1:7" ht="26.4" x14ac:dyDescent="0.45">
      <c r="A33" s="5" t="s">
        <v>27</v>
      </c>
      <c r="B33" s="60"/>
      <c r="C33" s="61"/>
      <c r="D33" s="60"/>
      <c r="E33" s="61"/>
      <c r="F33" s="60"/>
      <c r="G33" s="61"/>
    </row>
    <row r="34" spans="1:7" x14ac:dyDescent="0.45">
      <c r="A34" s="33" t="s">
        <v>40</v>
      </c>
      <c r="B34" s="11"/>
      <c r="C34" s="11"/>
      <c r="D34" s="11"/>
      <c r="E34" s="11"/>
      <c r="F34" s="11"/>
      <c r="G34" s="11"/>
    </row>
    <row r="35" spans="1:7" x14ac:dyDescent="0.45">
      <c r="A35" s="17"/>
    </row>
    <row r="36" spans="1:7" ht="13.8" thickBot="1" x14ac:dyDescent="0.5">
      <c r="A36" s="17" t="s">
        <v>37</v>
      </c>
    </row>
    <row r="37" spans="1:7" ht="61.8" customHeight="1" thickBot="1" x14ac:dyDescent="0.5">
      <c r="A37" s="54"/>
      <c r="B37" s="55"/>
      <c r="C37" s="55"/>
      <c r="D37" s="55"/>
      <c r="E37" s="55"/>
      <c r="F37" s="55"/>
      <c r="G37" s="56"/>
    </row>
    <row r="40" spans="1:7" ht="13.8" thickBot="1" x14ac:dyDescent="0.5">
      <c r="A40" s="17" t="s">
        <v>29</v>
      </c>
    </row>
    <row r="41" spans="1:7" ht="61.8" customHeight="1" thickBot="1" x14ac:dyDescent="0.5">
      <c r="A41" s="54"/>
      <c r="B41" s="55"/>
      <c r="C41" s="55"/>
      <c r="D41" s="55"/>
      <c r="E41" s="55"/>
      <c r="F41" s="55"/>
      <c r="G41" s="56"/>
    </row>
    <row r="43" spans="1:7" ht="13.8" thickBot="1" x14ac:dyDescent="0.5">
      <c r="A43" s="17" t="s">
        <v>30</v>
      </c>
    </row>
    <row r="44" spans="1:7" ht="61.8" customHeight="1" thickBot="1" x14ac:dyDescent="0.5">
      <c r="A44" s="54"/>
      <c r="B44" s="55"/>
      <c r="C44" s="55"/>
      <c r="D44" s="55"/>
      <c r="E44" s="55"/>
      <c r="F44" s="55"/>
      <c r="G44" s="56"/>
    </row>
    <row r="46" spans="1:7" ht="13.8" thickBot="1" x14ac:dyDescent="0.5">
      <c r="A46" s="17" t="s">
        <v>41</v>
      </c>
    </row>
    <row r="47" spans="1:7" ht="61.8" customHeight="1" thickBot="1" x14ac:dyDescent="0.5">
      <c r="A47" s="54"/>
      <c r="B47" s="55"/>
      <c r="C47" s="55"/>
      <c r="D47" s="55"/>
      <c r="E47" s="55"/>
      <c r="F47" s="55"/>
      <c r="G47" s="56"/>
    </row>
  </sheetData>
  <mergeCells count="23">
    <mergeCell ref="A47:G47"/>
    <mergeCell ref="F33:G33"/>
    <mergeCell ref="F32:G32"/>
    <mergeCell ref="D33:E33"/>
    <mergeCell ref="D32:E32"/>
    <mergeCell ref="B33:C33"/>
    <mergeCell ref="B32:C32"/>
    <mergeCell ref="B25:G25"/>
    <mergeCell ref="B10:G10"/>
    <mergeCell ref="A15:A17"/>
    <mergeCell ref="A37:G37"/>
    <mergeCell ref="A44:G44"/>
    <mergeCell ref="A41:G41"/>
    <mergeCell ref="B24:G24"/>
    <mergeCell ref="B30:G30"/>
    <mergeCell ref="B31:G31"/>
    <mergeCell ref="A1:G1"/>
    <mergeCell ref="B3:G3"/>
    <mergeCell ref="B8:G8"/>
    <mergeCell ref="B7:G7"/>
    <mergeCell ref="B6:G6"/>
    <mergeCell ref="B5:G5"/>
    <mergeCell ref="B4:G4"/>
  </mergeCells>
  <phoneticPr fontId="2"/>
  <hyperlinks>
    <hyperlink ref="B8" r:id="rId1"/>
  </hyperlinks>
  <pageMargins left="0.7" right="0.7" top="0.75" bottom="0.75" header="0.3" footer="0.3"/>
  <pageSetup paperSize="9" scale="67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182880</xdr:colOff>
                    <xdr:row>10</xdr:row>
                    <xdr:rowOff>15240</xdr:rowOff>
                  </from>
                  <to>
                    <xdr:col>3</xdr:col>
                    <xdr:colOff>53340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182880</xdr:colOff>
                    <xdr:row>11</xdr:row>
                    <xdr:rowOff>152400</xdr:rowOff>
                  </from>
                  <to>
                    <xdr:col>6</xdr:col>
                    <xdr:colOff>53340</xdr:colOff>
                    <xdr:row>13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7"/>
  <sheetViews>
    <sheetView view="pageBreakPreview" zoomScale="85" zoomScaleNormal="100" zoomScaleSheetLayoutView="85" workbookViewId="0">
      <selection sqref="A1:G1"/>
    </sheetView>
  </sheetViews>
  <sheetFormatPr defaultRowHeight="13.2" x14ac:dyDescent="0.45"/>
  <cols>
    <col min="1" max="1" width="27.09765625" style="1" customWidth="1"/>
    <col min="2" max="7" width="15.3984375" style="1" customWidth="1"/>
    <col min="8" max="8" width="8.5" style="1" customWidth="1"/>
    <col min="9" max="16384" width="8.796875" style="1"/>
  </cols>
  <sheetData>
    <row r="1" spans="1:7" s="4" customFormat="1" ht="21.6" customHeight="1" x14ac:dyDescent="0.45">
      <c r="A1" s="42" t="s">
        <v>42</v>
      </c>
      <c r="B1" s="42"/>
      <c r="C1" s="42"/>
      <c r="D1" s="42"/>
      <c r="E1" s="42"/>
      <c r="F1" s="42"/>
      <c r="G1" s="42"/>
    </row>
    <row r="3" spans="1:7" ht="18.600000000000001" customHeight="1" x14ac:dyDescent="0.45">
      <c r="A3" s="5" t="s">
        <v>17</v>
      </c>
      <c r="B3" s="43" t="s">
        <v>31</v>
      </c>
      <c r="C3" s="43"/>
      <c r="D3" s="43"/>
      <c r="E3" s="43"/>
      <c r="F3" s="43"/>
      <c r="G3" s="43"/>
    </row>
    <row r="4" spans="1:7" ht="18.600000000000001" customHeight="1" x14ac:dyDescent="0.45">
      <c r="A4" s="5" t="s">
        <v>18</v>
      </c>
      <c r="B4" s="43" t="s">
        <v>19</v>
      </c>
      <c r="C4" s="43"/>
      <c r="D4" s="43"/>
      <c r="E4" s="43"/>
      <c r="F4" s="43"/>
      <c r="G4" s="43"/>
    </row>
    <row r="5" spans="1:7" ht="18.600000000000001" customHeight="1" x14ac:dyDescent="0.45">
      <c r="A5" s="6" t="s">
        <v>0</v>
      </c>
      <c r="B5" s="43" t="s">
        <v>20</v>
      </c>
      <c r="C5" s="43"/>
      <c r="D5" s="43"/>
      <c r="E5" s="43"/>
      <c r="F5" s="43"/>
      <c r="G5" s="43"/>
    </row>
    <row r="6" spans="1:7" ht="18.600000000000001" customHeight="1" x14ac:dyDescent="0.45">
      <c r="A6" s="6" t="s">
        <v>1</v>
      </c>
      <c r="B6" s="43" t="s">
        <v>32</v>
      </c>
      <c r="C6" s="43"/>
      <c r="D6" s="43"/>
      <c r="E6" s="43"/>
      <c r="F6" s="43"/>
      <c r="G6" s="43"/>
    </row>
    <row r="7" spans="1:7" ht="18.600000000000001" customHeight="1" x14ac:dyDescent="0.45">
      <c r="A7" s="6" t="s">
        <v>2</v>
      </c>
      <c r="B7" s="45" t="s">
        <v>21</v>
      </c>
      <c r="C7" s="46"/>
      <c r="D7" s="46"/>
      <c r="E7" s="46"/>
      <c r="F7" s="46"/>
      <c r="G7" s="47"/>
    </row>
    <row r="8" spans="1:7" ht="18.600000000000001" customHeight="1" x14ac:dyDescent="0.45">
      <c r="A8" s="6" t="s">
        <v>3</v>
      </c>
      <c r="B8" s="44" t="s">
        <v>22</v>
      </c>
      <c r="C8" s="43"/>
      <c r="D8" s="43"/>
      <c r="E8" s="43"/>
      <c r="F8" s="43"/>
      <c r="G8" s="43"/>
    </row>
    <row r="9" spans="1:7" ht="15" customHeight="1" x14ac:dyDescent="0.45">
      <c r="A9" s="2"/>
    </row>
    <row r="10" spans="1:7" ht="18.600000000000001" customHeight="1" x14ac:dyDescent="0.45">
      <c r="A10" s="6" t="s">
        <v>4</v>
      </c>
      <c r="B10" s="43" t="s">
        <v>33</v>
      </c>
      <c r="C10" s="43"/>
      <c r="D10" s="43"/>
      <c r="E10" s="43"/>
      <c r="F10" s="43"/>
      <c r="G10" s="43"/>
    </row>
    <row r="11" spans="1:7" ht="18.600000000000001" customHeight="1" x14ac:dyDescent="0.45">
      <c r="A11" s="25" t="s">
        <v>28</v>
      </c>
      <c r="B11" s="24"/>
      <c r="C11" s="24"/>
      <c r="D11" s="24"/>
      <c r="E11" s="24"/>
      <c r="F11" s="24"/>
      <c r="G11" s="24"/>
    </row>
    <row r="12" spans="1:7" ht="18.600000000000001" customHeight="1" x14ac:dyDescent="0.45">
      <c r="A12" s="25"/>
      <c r="B12" s="24"/>
      <c r="C12" s="24"/>
      <c r="D12" s="24"/>
      <c r="E12" s="24"/>
      <c r="F12" s="24"/>
      <c r="G12" s="24"/>
    </row>
    <row r="13" spans="1:7" ht="18.600000000000001" customHeight="1" x14ac:dyDescent="0.45">
      <c r="A13" s="25"/>
      <c r="B13" s="28"/>
      <c r="C13" s="24"/>
      <c r="D13" s="24"/>
      <c r="E13" s="24"/>
      <c r="F13" s="24"/>
      <c r="G13" s="24"/>
    </row>
    <row r="14" spans="1:7" ht="18" customHeight="1" x14ac:dyDescent="0.45">
      <c r="A14" s="26"/>
      <c r="B14" s="27"/>
      <c r="C14" s="27"/>
      <c r="D14" s="27"/>
      <c r="E14" s="27"/>
      <c r="F14" s="27"/>
      <c r="G14" s="27"/>
    </row>
    <row r="15" spans="1:7" ht="26.4" x14ac:dyDescent="0.45">
      <c r="A15" s="51" t="s">
        <v>16</v>
      </c>
      <c r="B15" s="7" t="s">
        <v>23</v>
      </c>
      <c r="C15" s="8"/>
      <c r="D15" s="7" t="s">
        <v>24</v>
      </c>
      <c r="E15" s="8"/>
      <c r="F15" s="7" t="s">
        <v>25</v>
      </c>
      <c r="G15" s="8"/>
    </row>
    <row r="16" spans="1:7" x14ac:dyDescent="0.45">
      <c r="A16" s="52"/>
      <c r="B16" s="9" t="s">
        <v>8</v>
      </c>
      <c r="C16" s="10"/>
      <c r="D16" s="9" t="s">
        <v>8</v>
      </c>
      <c r="E16" s="10"/>
      <c r="F16" s="9" t="s">
        <v>8</v>
      </c>
      <c r="G16" s="10"/>
    </row>
    <row r="17" spans="1:8" s="3" customFormat="1" x14ac:dyDescent="0.45">
      <c r="A17" s="53"/>
      <c r="B17" s="12" t="s">
        <v>6</v>
      </c>
      <c r="C17" s="13" t="s">
        <v>7</v>
      </c>
      <c r="D17" s="12" t="s">
        <v>6</v>
      </c>
      <c r="E17" s="13" t="s">
        <v>7</v>
      </c>
      <c r="F17" s="12" t="s">
        <v>6</v>
      </c>
      <c r="G17" s="13" t="s">
        <v>7</v>
      </c>
    </row>
    <row r="18" spans="1:8" ht="21" customHeight="1" x14ac:dyDescent="0.45">
      <c r="A18" s="6" t="s">
        <v>9</v>
      </c>
      <c r="B18" s="79">
        <v>300000000</v>
      </c>
      <c r="C18" s="22">
        <v>30100000</v>
      </c>
      <c r="D18" s="79">
        <v>315000000</v>
      </c>
      <c r="E18" s="22">
        <v>32000000</v>
      </c>
      <c r="F18" s="79">
        <v>345000000</v>
      </c>
      <c r="G18" s="22"/>
    </row>
    <row r="19" spans="1:8" ht="21" customHeight="1" x14ac:dyDescent="0.45">
      <c r="A19" s="6" t="s">
        <v>10</v>
      </c>
      <c r="B19" s="79">
        <v>8000000</v>
      </c>
      <c r="C19" s="22">
        <v>8600000</v>
      </c>
      <c r="D19" s="79">
        <v>10000000</v>
      </c>
      <c r="E19" s="22">
        <v>1100000</v>
      </c>
      <c r="F19" s="79">
        <v>12000000</v>
      </c>
      <c r="G19" s="22"/>
    </row>
    <row r="20" spans="1:8" ht="21" customHeight="1" x14ac:dyDescent="0.45">
      <c r="A20" s="6" t="s">
        <v>11</v>
      </c>
      <c r="B20" s="79">
        <v>50000000</v>
      </c>
      <c r="C20" s="22">
        <v>50000000</v>
      </c>
      <c r="D20" s="79">
        <v>48000000</v>
      </c>
      <c r="E20" s="22">
        <v>49000000</v>
      </c>
      <c r="F20" s="79">
        <v>48000000</v>
      </c>
      <c r="G20" s="22"/>
    </row>
    <row r="21" spans="1:8" ht="21" customHeight="1" x14ac:dyDescent="0.45">
      <c r="A21" s="6" t="s">
        <v>12</v>
      </c>
      <c r="B21" s="79">
        <v>7000000</v>
      </c>
      <c r="C21" s="22">
        <v>7000000</v>
      </c>
      <c r="D21" s="79">
        <v>7000000</v>
      </c>
      <c r="E21" s="22">
        <v>7000000</v>
      </c>
      <c r="F21" s="79">
        <v>6000000</v>
      </c>
      <c r="G21" s="22"/>
    </row>
    <row r="22" spans="1:8" ht="21" customHeight="1" x14ac:dyDescent="0.45">
      <c r="A22" s="6" t="s">
        <v>13</v>
      </c>
      <c r="B22" s="14">
        <f>SUM(B19:B21)</f>
        <v>65000000</v>
      </c>
      <c r="C22" s="15">
        <f>SUM(C19:C21)</f>
        <v>65600000</v>
      </c>
      <c r="D22" s="14">
        <f t="shared" ref="D22:G22" si="0">SUM(D19:D21)</f>
        <v>65000000</v>
      </c>
      <c r="E22" s="15">
        <f>SUM(E19:E21)</f>
        <v>57100000</v>
      </c>
      <c r="F22" s="14">
        <f t="shared" si="0"/>
        <v>66000000</v>
      </c>
      <c r="G22" s="15">
        <f t="shared" si="0"/>
        <v>0</v>
      </c>
    </row>
    <row r="23" spans="1:8" ht="21" customHeight="1" x14ac:dyDescent="0.45">
      <c r="A23" s="6" t="s">
        <v>5</v>
      </c>
      <c r="B23" s="19"/>
      <c r="C23" s="20"/>
      <c r="D23" s="18">
        <f>(D22-$B$22)/$B$22*100</f>
        <v>0</v>
      </c>
      <c r="E23" s="21">
        <f>(E22-$B$22)/$B$22*100</f>
        <v>-12.153846153846153</v>
      </c>
      <c r="F23" s="18">
        <f t="shared" ref="F23:G23" si="1">(F22-$B$22)/$B$22*100</f>
        <v>1.5384615384615385</v>
      </c>
      <c r="G23" s="21">
        <f>(G22-$B$22)/$B$22*100</f>
        <v>-100</v>
      </c>
    </row>
    <row r="24" spans="1:8" ht="26.4" x14ac:dyDescent="0.45">
      <c r="A24" s="5" t="s">
        <v>14</v>
      </c>
      <c r="B24" s="57">
        <f>F23/2</f>
        <v>0.76923076923076927</v>
      </c>
      <c r="C24" s="58"/>
      <c r="D24" s="58"/>
      <c r="E24" s="58"/>
      <c r="F24" s="58"/>
      <c r="G24" s="59"/>
    </row>
    <row r="25" spans="1:8" ht="26.4" x14ac:dyDescent="0.45">
      <c r="A25" s="5" t="s">
        <v>15</v>
      </c>
      <c r="B25" s="48">
        <f>G23/2</f>
        <v>-50</v>
      </c>
      <c r="C25" s="49"/>
      <c r="D25" s="49"/>
      <c r="E25" s="49"/>
      <c r="F25" s="49"/>
      <c r="G25" s="50"/>
      <c r="H25" s="31" t="s">
        <v>38</v>
      </c>
    </row>
    <row r="26" spans="1:8" ht="21" customHeight="1" x14ac:dyDescent="0.45">
      <c r="A26" s="6" t="s">
        <v>34</v>
      </c>
      <c r="B26" s="80">
        <v>16</v>
      </c>
      <c r="C26" s="82">
        <v>16</v>
      </c>
      <c r="D26" s="80">
        <v>16</v>
      </c>
      <c r="E26" s="82">
        <v>16</v>
      </c>
      <c r="F26" s="80">
        <v>16</v>
      </c>
      <c r="G26" s="16"/>
    </row>
    <row r="27" spans="1:8" ht="26.4" x14ac:dyDescent="0.45">
      <c r="A27" s="30" t="s">
        <v>35</v>
      </c>
      <c r="B27" s="81">
        <v>1600</v>
      </c>
      <c r="C27" s="83">
        <v>1600</v>
      </c>
      <c r="D27" s="81">
        <v>1500</v>
      </c>
      <c r="E27" s="83">
        <v>1500</v>
      </c>
      <c r="F27" s="81">
        <v>1500</v>
      </c>
      <c r="G27" s="29"/>
    </row>
    <row r="28" spans="1:8" ht="21" customHeight="1" x14ac:dyDescent="0.45">
      <c r="A28" s="23" t="s">
        <v>36</v>
      </c>
      <c r="B28" s="78">
        <f>B22/(B26*B27)</f>
        <v>2539.0625</v>
      </c>
      <c r="C28" s="32">
        <f t="shared" ref="C28:G28" si="2">C22/(C26*C27)</f>
        <v>2562.5</v>
      </c>
      <c r="D28" s="78">
        <f t="shared" si="2"/>
        <v>2708.3333333333335</v>
      </c>
      <c r="E28" s="32">
        <f t="shared" si="2"/>
        <v>2379.1666666666665</v>
      </c>
      <c r="F28" s="78">
        <f t="shared" si="2"/>
        <v>2750</v>
      </c>
      <c r="G28" s="32" t="e">
        <f t="shared" si="2"/>
        <v>#DIV/0!</v>
      </c>
    </row>
    <row r="29" spans="1:8" ht="21" customHeight="1" x14ac:dyDescent="0.45">
      <c r="A29" s="23" t="s">
        <v>5</v>
      </c>
      <c r="B29" s="19"/>
      <c r="C29" s="20"/>
      <c r="D29" s="18">
        <f>(D28-$B$28)/$B$28*100</f>
        <v>6.6666666666666723</v>
      </c>
      <c r="E29" s="21">
        <f t="shared" ref="E29:G29" si="3">(E28-$B$28)/$B$28*100</f>
        <v>-6.2974358974359035</v>
      </c>
      <c r="F29" s="18">
        <f t="shared" si="3"/>
        <v>8.3076923076923084</v>
      </c>
      <c r="G29" s="21" t="e">
        <f t="shared" si="3"/>
        <v>#DIV/0!</v>
      </c>
    </row>
    <row r="30" spans="1:8" ht="26.4" x14ac:dyDescent="0.45">
      <c r="A30" s="5" t="s">
        <v>14</v>
      </c>
      <c r="B30" s="57">
        <f>F29/2</f>
        <v>4.1538461538461542</v>
      </c>
      <c r="C30" s="58"/>
      <c r="D30" s="58"/>
      <c r="E30" s="58"/>
      <c r="F30" s="58"/>
      <c r="G30" s="59"/>
    </row>
    <row r="31" spans="1:8" ht="26.4" x14ac:dyDescent="0.45">
      <c r="A31" s="5" t="s">
        <v>15</v>
      </c>
      <c r="B31" s="48" t="e">
        <f>G29/2</f>
        <v>#DIV/0!</v>
      </c>
      <c r="C31" s="49"/>
      <c r="D31" s="49"/>
      <c r="E31" s="49"/>
      <c r="F31" s="49"/>
      <c r="G31" s="50"/>
    </row>
    <row r="32" spans="1:8" ht="21" customHeight="1" x14ac:dyDescent="0.45">
      <c r="A32" s="23" t="s">
        <v>26</v>
      </c>
      <c r="B32" s="60"/>
      <c r="C32" s="61"/>
      <c r="D32" s="60"/>
      <c r="E32" s="61"/>
      <c r="F32" s="60"/>
      <c r="G32" s="61"/>
    </row>
    <row r="33" spans="1:7" ht="26.4" x14ac:dyDescent="0.45">
      <c r="A33" s="5" t="s">
        <v>27</v>
      </c>
      <c r="B33" s="60"/>
      <c r="C33" s="61"/>
      <c r="D33" s="60"/>
      <c r="E33" s="61"/>
      <c r="F33" s="60"/>
      <c r="G33" s="61"/>
    </row>
    <row r="34" spans="1:7" x14ac:dyDescent="0.45">
      <c r="A34" s="33" t="s">
        <v>40</v>
      </c>
      <c r="B34" s="11"/>
      <c r="C34" s="11"/>
      <c r="D34" s="11"/>
      <c r="E34" s="11"/>
      <c r="F34" s="11"/>
      <c r="G34" s="11"/>
    </row>
    <row r="35" spans="1:7" x14ac:dyDescent="0.45">
      <c r="A35" s="17"/>
    </row>
    <row r="36" spans="1:7" ht="13.8" thickBot="1" x14ac:dyDescent="0.5">
      <c r="A36" s="17" t="s">
        <v>37</v>
      </c>
    </row>
    <row r="37" spans="1:7" ht="61.8" customHeight="1" thickBot="1" x14ac:dyDescent="0.5">
      <c r="A37" s="54"/>
      <c r="B37" s="55"/>
      <c r="C37" s="55"/>
      <c r="D37" s="55"/>
      <c r="E37" s="55"/>
      <c r="F37" s="55"/>
      <c r="G37" s="56"/>
    </row>
    <row r="40" spans="1:7" ht="13.8" thickBot="1" x14ac:dyDescent="0.5">
      <c r="A40" s="17" t="s">
        <v>29</v>
      </c>
    </row>
    <row r="41" spans="1:7" ht="61.8" customHeight="1" thickBot="1" x14ac:dyDescent="0.5">
      <c r="A41" s="54"/>
      <c r="B41" s="55"/>
      <c r="C41" s="55"/>
      <c r="D41" s="55"/>
      <c r="E41" s="55"/>
      <c r="F41" s="55"/>
      <c r="G41" s="56"/>
    </row>
    <row r="43" spans="1:7" ht="13.8" thickBot="1" x14ac:dyDescent="0.5">
      <c r="A43" s="17" t="s">
        <v>30</v>
      </c>
    </row>
    <row r="44" spans="1:7" ht="61.8" customHeight="1" thickBot="1" x14ac:dyDescent="0.5">
      <c r="A44" s="54"/>
      <c r="B44" s="55"/>
      <c r="C44" s="55"/>
      <c r="D44" s="55"/>
      <c r="E44" s="55"/>
      <c r="F44" s="55"/>
      <c r="G44" s="56"/>
    </row>
    <row r="46" spans="1:7" ht="13.8" thickBot="1" x14ac:dyDescent="0.5">
      <c r="A46" s="17" t="s">
        <v>41</v>
      </c>
    </row>
    <row r="47" spans="1:7" ht="61.8" customHeight="1" thickBot="1" x14ac:dyDescent="0.5">
      <c r="A47" s="54"/>
      <c r="B47" s="55"/>
      <c r="C47" s="55"/>
      <c r="D47" s="55"/>
      <c r="E47" s="55"/>
      <c r="F47" s="55"/>
      <c r="G47" s="56"/>
    </row>
  </sheetData>
  <mergeCells count="23">
    <mergeCell ref="A37:G37"/>
    <mergeCell ref="A41:G41"/>
    <mergeCell ref="A44:G44"/>
    <mergeCell ref="A47:G47"/>
    <mergeCell ref="B31:G31"/>
    <mergeCell ref="B32:C32"/>
    <mergeCell ref="D32:E32"/>
    <mergeCell ref="F32:G32"/>
    <mergeCell ref="B33:C33"/>
    <mergeCell ref="D33:E33"/>
    <mergeCell ref="F33:G33"/>
    <mergeCell ref="B8:G8"/>
    <mergeCell ref="B10:G10"/>
    <mergeCell ref="A15:A17"/>
    <mergeCell ref="B24:G24"/>
    <mergeCell ref="B25:G25"/>
    <mergeCell ref="B30:G30"/>
    <mergeCell ref="A1:G1"/>
    <mergeCell ref="B3:G3"/>
    <mergeCell ref="B4:G4"/>
    <mergeCell ref="B5:G5"/>
    <mergeCell ref="B6:G6"/>
    <mergeCell ref="B7:G7"/>
  </mergeCells>
  <phoneticPr fontId="2"/>
  <hyperlinks>
    <hyperlink ref="B8" r:id="rId1"/>
  </hyperlinks>
  <pageMargins left="0.7" right="0.7" top="0.75" bottom="0.75" header="0.3" footer="0.3"/>
  <pageSetup paperSize="9" scale="67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182880</xdr:colOff>
                    <xdr:row>10</xdr:row>
                    <xdr:rowOff>15240</xdr:rowOff>
                  </from>
                  <to>
                    <xdr:col>3</xdr:col>
                    <xdr:colOff>53340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182880</xdr:colOff>
                    <xdr:row>11</xdr:row>
                    <xdr:rowOff>152400</xdr:rowOff>
                  </from>
                  <to>
                    <xdr:col>6</xdr:col>
                    <xdr:colOff>53340</xdr:colOff>
                    <xdr:row>13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zoomScale="85" zoomScaleNormal="100" zoomScaleSheetLayoutView="85" workbookViewId="0">
      <selection sqref="A1:G1"/>
    </sheetView>
  </sheetViews>
  <sheetFormatPr defaultRowHeight="13.2" x14ac:dyDescent="0.45"/>
  <cols>
    <col min="1" max="1" width="27.09765625" style="1" customWidth="1"/>
    <col min="2" max="7" width="15.3984375" style="1" customWidth="1"/>
    <col min="8" max="8" width="8.5" style="1" customWidth="1"/>
    <col min="9" max="16384" width="8.796875" style="1"/>
  </cols>
  <sheetData>
    <row r="1" spans="1:7" s="4" customFormat="1" ht="21.6" customHeight="1" x14ac:dyDescent="0.45">
      <c r="A1" s="42" t="s">
        <v>42</v>
      </c>
      <c r="B1" s="42"/>
      <c r="C1" s="42"/>
      <c r="D1" s="42"/>
      <c r="E1" s="42"/>
      <c r="F1" s="42"/>
      <c r="G1" s="42"/>
    </row>
    <row r="3" spans="1:7" ht="18.600000000000001" customHeight="1" x14ac:dyDescent="0.45">
      <c r="A3" s="5" t="s">
        <v>17</v>
      </c>
      <c r="B3" s="62"/>
      <c r="C3" s="62"/>
      <c r="D3" s="62"/>
      <c r="E3" s="62"/>
      <c r="F3" s="62"/>
      <c r="G3" s="62"/>
    </row>
    <row r="4" spans="1:7" ht="18.600000000000001" customHeight="1" x14ac:dyDescent="0.45">
      <c r="A4" s="5" t="s">
        <v>18</v>
      </c>
      <c r="B4" s="62"/>
      <c r="C4" s="62"/>
      <c r="D4" s="62"/>
      <c r="E4" s="62"/>
      <c r="F4" s="62"/>
      <c r="G4" s="62"/>
    </row>
    <row r="5" spans="1:7" ht="18.600000000000001" customHeight="1" x14ac:dyDescent="0.45">
      <c r="A5" s="6" t="s">
        <v>0</v>
      </c>
      <c r="B5" s="62"/>
      <c r="C5" s="62"/>
      <c r="D5" s="62"/>
      <c r="E5" s="62"/>
      <c r="F5" s="62"/>
      <c r="G5" s="62"/>
    </row>
    <row r="6" spans="1:7" ht="18.600000000000001" customHeight="1" x14ac:dyDescent="0.45">
      <c r="A6" s="6" t="s">
        <v>1</v>
      </c>
      <c r="B6" s="62"/>
      <c r="C6" s="62"/>
      <c r="D6" s="62"/>
      <c r="E6" s="62"/>
      <c r="F6" s="62"/>
      <c r="G6" s="62"/>
    </row>
    <row r="7" spans="1:7" ht="18.600000000000001" customHeight="1" x14ac:dyDescent="0.45">
      <c r="A7" s="6" t="s">
        <v>2</v>
      </c>
      <c r="B7" s="63"/>
      <c r="C7" s="64"/>
      <c r="D7" s="64"/>
      <c r="E7" s="64"/>
      <c r="F7" s="64"/>
      <c r="G7" s="65"/>
    </row>
    <row r="8" spans="1:7" ht="18.600000000000001" customHeight="1" x14ac:dyDescent="0.45">
      <c r="A8" s="6" t="s">
        <v>3</v>
      </c>
      <c r="B8" s="66"/>
      <c r="C8" s="62"/>
      <c r="D8" s="62"/>
      <c r="E8" s="62"/>
      <c r="F8" s="62"/>
      <c r="G8" s="62"/>
    </row>
    <row r="9" spans="1:7" ht="15" customHeight="1" x14ac:dyDescent="0.45">
      <c r="A9" s="2"/>
    </row>
    <row r="10" spans="1:7" ht="18.600000000000001" customHeight="1" x14ac:dyDescent="0.45">
      <c r="A10" s="6" t="s">
        <v>4</v>
      </c>
      <c r="B10" s="62"/>
      <c r="C10" s="62"/>
      <c r="D10" s="62"/>
      <c r="E10" s="62"/>
      <c r="F10" s="62"/>
      <c r="G10" s="62"/>
    </row>
    <row r="11" spans="1:7" ht="18.600000000000001" customHeight="1" x14ac:dyDescent="0.45">
      <c r="A11" s="25" t="s">
        <v>28</v>
      </c>
      <c r="B11" s="34"/>
      <c r="C11" s="34"/>
      <c r="D11" s="34"/>
      <c r="E11" s="34"/>
      <c r="F11" s="34"/>
      <c r="G11" s="34"/>
    </row>
    <row r="12" spans="1:7" ht="18.600000000000001" customHeight="1" x14ac:dyDescent="0.45">
      <c r="A12" s="25"/>
      <c r="B12" s="34"/>
      <c r="C12" s="34"/>
      <c r="D12" s="34"/>
      <c r="E12" s="34"/>
      <c r="F12" s="34"/>
      <c r="G12" s="34"/>
    </row>
    <row r="13" spans="1:7" ht="18.600000000000001" customHeight="1" x14ac:dyDescent="0.45">
      <c r="A13" s="25"/>
      <c r="B13" s="35"/>
      <c r="C13" s="34"/>
      <c r="D13" s="34"/>
      <c r="E13" s="34"/>
      <c r="F13" s="34"/>
      <c r="G13" s="34"/>
    </row>
    <row r="14" spans="1:7" ht="18" customHeight="1" x14ac:dyDescent="0.45">
      <c r="A14" s="26"/>
      <c r="B14" s="27"/>
      <c r="C14" s="27"/>
      <c r="D14" s="27"/>
      <c r="E14" s="27"/>
      <c r="F14" s="27"/>
      <c r="G14" s="27"/>
    </row>
    <row r="15" spans="1:7" ht="26.4" x14ac:dyDescent="0.45">
      <c r="A15" s="51" t="s">
        <v>16</v>
      </c>
      <c r="B15" s="7" t="s">
        <v>23</v>
      </c>
      <c r="C15" s="8"/>
      <c r="D15" s="7" t="s">
        <v>24</v>
      </c>
      <c r="E15" s="8"/>
      <c r="F15" s="7" t="s">
        <v>25</v>
      </c>
      <c r="G15" s="8"/>
    </row>
    <row r="16" spans="1:7" x14ac:dyDescent="0.45">
      <c r="A16" s="52"/>
      <c r="B16" s="9" t="s">
        <v>8</v>
      </c>
      <c r="C16" s="10"/>
      <c r="D16" s="9" t="s">
        <v>8</v>
      </c>
      <c r="E16" s="10"/>
      <c r="F16" s="9" t="s">
        <v>8</v>
      </c>
      <c r="G16" s="10"/>
    </row>
    <row r="17" spans="1:8" s="3" customFormat="1" x14ac:dyDescent="0.45">
      <c r="A17" s="53"/>
      <c r="B17" s="12" t="s">
        <v>6</v>
      </c>
      <c r="C17" s="13" t="s">
        <v>7</v>
      </c>
      <c r="D17" s="12" t="s">
        <v>6</v>
      </c>
      <c r="E17" s="13" t="s">
        <v>7</v>
      </c>
      <c r="F17" s="12" t="s">
        <v>6</v>
      </c>
      <c r="G17" s="13" t="s">
        <v>7</v>
      </c>
    </row>
    <row r="18" spans="1:8" ht="21" customHeight="1" x14ac:dyDescent="0.45">
      <c r="A18" s="6" t="s">
        <v>9</v>
      </c>
      <c r="B18" s="36"/>
      <c r="C18" s="37"/>
      <c r="D18" s="36"/>
      <c r="E18" s="37"/>
      <c r="F18" s="36"/>
      <c r="G18" s="37"/>
    </row>
    <row r="19" spans="1:8" ht="21" customHeight="1" x14ac:dyDescent="0.45">
      <c r="A19" s="6" t="s">
        <v>10</v>
      </c>
      <c r="B19" s="36"/>
      <c r="C19" s="37"/>
      <c r="D19" s="36"/>
      <c r="E19" s="37"/>
      <c r="F19" s="36"/>
      <c r="G19" s="37"/>
    </row>
    <row r="20" spans="1:8" ht="21" customHeight="1" x14ac:dyDescent="0.45">
      <c r="A20" s="6" t="s">
        <v>11</v>
      </c>
      <c r="B20" s="36"/>
      <c r="C20" s="37"/>
      <c r="D20" s="36"/>
      <c r="E20" s="37"/>
      <c r="F20" s="36"/>
      <c r="G20" s="37"/>
    </row>
    <row r="21" spans="1:8" ht="21" customHeight="1" x14ac:dyDescent="0.45">
      <c r="A21" s="6" t="s">
        <v>12</v>
      </c>
      <c r="B21" s="36"/>
      <c r="C21" s="37"/>
      <c r="D21" s="36"/>
      <c r="E21" s="37"/>
      <c r="F21" s="36"/>
      <c r="G21" s="37"/>
    </row>
    <row r="22" spans="1:8" ht="21" customHeight="1" x14ac:dyDescent="0.45">
      <c r="A22" s="6" t="s">
        <v>13</v>
      </c>
      <c r="B22" s="14">
        <f>SUM(B19:B21)</f>
        <v>0</v>
      </c>
      <c r="C22" s="15">
        <f>SUM(C19:C21)</f>
        <v>0</v>
      </c>
      <c r="D22" s="14">
        <f>SUM(D19:D21)</f>
        <v>0</v>
      </c>
      <c r="E22" s="15">
        <f>SUM(E19:E21)</f>
        <v>0</v>
      </c>
      <c r="F22" s="14">
        <f>SUM(F19:F21)</f>
        <v>0</v>
      </c>
      <c r="G22" s="15">
        <f t="shared" ref="G22" si="0">SUM(G19:G21)</f>
        <v>0</v>
      </c>
    </row>
    <row r="23" spans="1:8" ht="21" customHeight="1" x14ac:dyDescent="0.45">
      <c r="A23" s="6" t="s">
        <v>5</v>
      </c>
      <c r="B23" s="19"/>
      <c r="C23" s="20"/>
      <c r="D23" s="18" t="e">
        <f>(D22-$B$22)/$B$22*100</f>
        <v>#DIV/0!</v>
      </c>
      <c r="E23" s="21" t="e">
        <f>(E22-$B$22)/$B$22*100</f>
        <v>#DIV/0!</v>
      </c>
      <c r="F23" s="18" t="e">
        <f t="shared" ref="F23:G23" si="1">(F22-$B$22)/$B$22*100</f>
        <v>#DIV/0!</v>
      </c>
      <c r="G23" s="21" t="e">
        <f t="shared" si="1"/>
        <v>#DIV/0!</v>
      </c>
    </row>
    <row r="24" spans="1:8" ht="26.4" x14ac:dyDescent="0.45">
      <c r="A24" s="5" t="s">
        <v>14</v>
      </c>
      <c r="B24" s="57" t="e">
        <f>F23/2</f>
        <v>#DIV/0!</v>
      </c>
      <c r="C24" s="58"/>
      <c r="D24" s="58"/>
      <c r="E24" s="58"/>
      <c r="F24" s="58"/>
      <c r="G24" s="59"/>
    </row>
    <row r="25" spans="1:8" ht="26.4" x14ac:dyDescent="0.45">
      <c r="A25" s="5" t="s">
        <v>15</v>
      </c>
      <c r="B25" s="48" t="e">
        <f>G23/2</f>
        <v>#DIV/0!</v>
      </c>
      <c r="C25" s="49"/>
      <c r="D25" s="49"/>
      <c r="E25" s="49"/>
      <c r="F25" s="49"/>
      <c r="G25" s="50"/>
      <c r="H25" s="1" t="s">
        <v>38</v>
      </c>
    </row>
    <row r="26" spans="1:8" ht="21" customHeight="1" x14ac:dyDescent="0.45">
      <c r="A26" s="6" t="s">
        <v>34</v>
      </c>
      <c r="B26" s="38"/>
      <c r="C26" s="16"/>
      <c r="D26" s="38"/>
      <c r="E26" s="16"/>
      <c r="F26" s="38"/>
      <c r="G26" s="16"/>
    </row>
    <row r="27" spans="1:8" ht="26.4" x14ac:dyDescent="0.45">
      <c r="A27" s="30" t="s">
        <v>35</v>
      </c>
      <c r="B27" s="39"/>
      <c r="C27" s="29"/>
      <c r="D27" s="39"/>
      <c r="E27" s="29"/>
      <c r="F27" s="39"/>
      <c r="G27" s="29"/>
    </row>
    <row r="28" spans="1:8" ht="21" customHeight="1" x14ac:dyDescent="0.45">
      <c r="A28" s="23" t="s">
        <v>36</v>
      </c>
      <c r="B28" s="41" t="e">
        <f>B22/(B26*B27)</f>
        <v>#DIV/0!</v>
      </c>
      <c r="C28" s="32" t="e">
        <f t="shared" ref="C28:G28" si="2">C22/(C26*C27)</f>
        <v>#DIV/0!</v>
      </c>
      <c r="D28" s="41" t="e">
        <f t="shared" si="2"/>
        <v>#DIV/0!</v>
      </c>
      <c r="E28" s="32" t="e">
        <f t="shared" si="2"/>
        <v>#DIV/0!</v>
      </c>
      <c r="F28" s="41" t="e">
        <f>F22/(F26*F27)</f>
        <v>#DIV/0!</v>
      </c>
      <c r="G28" s="32" t="e">
        <f t="shared" si="2"/>
        <v>#DIV/0!</v>
      </c>
    </row>
    <row r="29" spans="1:8" ht="21" customHeight="1" x14ac:dyDescent="0.45">
      <c r="A29" s="23" t="s">
        <v>5</v>
      </c>
      <c r="B29" s="19"/>
      <c r="C29" s="20"/>
      <c r="D29" s="18" t="e">
        <f>(D28-$B$28)/$B$28*100</f>
        <v>#DIV/0!</v>
      </c>
      <c r="E29" s="21" t="e">
        <f t="shared" ref="E29:G29" si="3">(E28-$B$28)/$B$28*100</f>
        <v>#DIV/0!</v>
      </c>
      <c r="F29" s="18" t="e">
        <f t="shared" si="3"/>
        <v>#DIV/0!</v>
      </c>
      <c r="G29" s="21" t="e">
        <f t="shared" si="3"/>
        <v>#DIV/0!</v>
      </c>
    </row>
    <row r="30" spans="1:8" ht="26.4" x14ac:dyDescent="0.45">
      <c r="A30" s="5" t="s">
        <v>14</v>
      </c>
      <c r="B30" s="57" t="e">
        <f>F29/2</f>
        <v>#DIV/0!</v>
      </c>
      <c r="C30" s="58"/>
      <c r="D30" s="58"/>
      <c r="E30" s="58"/>
      <c r="F30" s="58"/>
      <c r="G30" s="59"/>
    </row>
    <row r="31" spans="1:8" ht="26.4" x14ac:dyDescent="0.45">
      <c r="A31" s="5" t="s">
        <v>15</v>
      </c>
      <c r="B31" s="48" t="e">
        <f>G29/2</f>
        <v>#DIV/0!</v>
      </c>
      <c r="C31" s="49"/>
      <c r="D31" s="49"/>
      <c r="E31" s="49"/>
      <c r="F31" s="49"/>
      <c r="G31" s="50"/>
    </row>
    <row r="32" spans="1:8" ht="21" customHeight="1" x14ac:dyDescent="0.45">
      <c r="A32" s="23" t="s">
        <v>26</v>
      </c>
      <c r="B32" s="60"/>
      <c r="C32" s="61"/>
      <c r="D32" s="60"/>
      <c r="E32" s="61"/>
      <c r="F32" s="60"/>
      <c r="G32" s="61"/>
    </row>
    <row r="33" spans="1:7" ht="26.4" x14ac:dyDescent="0.45">
      <c r="A33" s="5" t="s">
        <v>27</v>
      </c>
      <c r="B33" s="60"/>
      <c r="C33" s="61"/>
      <c r="D33" s="60"/>
      <c r="E33" s="61"/>
      <c r="F33" s="60"/>
      <c r="G33" s="61"/>
    </row>
    <row r="34" spans="1:7" x14ac:dyDescent="0.45">
      <c r="A34" s="33" t="s">
        <v>40</v>
      </c>
      <c r="B34" s="11"/>
      <c r="C34" s="11"/>
      <c r="D34" s="11"/>
      <c r="E34" s="11"/>
      <c r="F34" s="11"/>
      <c r="G34" s="11"/>
    </row>
    <row r="35" spans="1:7" x14ac:dyDescent="0.45">
      <c r="A35" s="17"/>
    </row>
    <row r="36" spans="1:7" ht="13.8" thickBot="1" x14ac:dyDescent="0.5">
      <c r="A36" s="17" t="s">
        <v>37</v>
      </c>
    </row>
    <row r="37" spans="1:7" ht="63" customHeight="1" thickBot="1" x14ac:dyDescent="0.5">
      <c r="A37" s="54"/>
      <c r="B37" s="55"/>
      <c r="C37" s="55"/>
      <c r="D37" s="55"/>
      <c r="E37" s="55"/>
      <c r="F37" s="55"/>
      <c r="G37" s="56"/>
    </row>
    <row r="39" spans="1:7" ht="13.8" thickBot="1" x14ac:dyDescent="0.5">
      <c r="A39" s="17" t="s">
        <v>29</v>
      </c>
    </row>
    <row r="40" spans="1:7" ht="63" customHeight="1" thickBot="1" x14ac:dyDescent="0.5">
      <c r="A40" s="54"/>
      <c r="B40" s="55"/>
      <c r="C40" s="55"/>
      <c r="D40" s="55"/>
      <c r="E40" s="55"/>
      <c r="F40" s="55"/>
      <c r="G40" s="56"/>
    </row>
    <row r="42" spans="1:7" ht="13.8" thickBot="1" x14ac:dyDescent="0.5">
      <c r="A42" s="17" t="s">
        <v>30</v>
      </c>
    </row>
    <row r="43" spans="1:7" ht="63" customHeight="1" thickBot="1" x14ac:dyDescent="0.5">
      <c r="A43" s="54"/>
      <c r="B43" s="55"/>
      <c r="C43" s="55"/>
      <c r="D43" s="55"/>
      <c r="E43" s="55"/>
      <c r="F43" s="55"/>
      <c r="G43" s="56"/>
    </row>
    <row r="45" spans="1:7" ht="13.8" thickBot="1" x14ac:dyDescent="0.5">
      <c r="A45" s="17" t="s">
        <v>41</v>
      </c>
    </row>
    <row r="46" spans="1:7" ht="63" customHeight="1" thickBot="1" x14ac:dyDescent="0.5">
      <c r="A46" s="54"/>
      <c r="B46" s="55"/>
      <c r="C46" s="55"/>
      <c r="D46" s="55"/>
      <c r="E46" s="55"/>
      <c r="F46" s="55"/>
      <c r="G46" s="56"/>
    </row>
  </sheetData>
  <mergeCells count="23">
    <mergeCell ref="B30:G30"/>
    <mergeCell ref="A1:G1"/>
    <mergeCell ref="B3:G3"/>
    <mergeCell ref="B4:G4"/>
    <mergeCell ref="B5:G5"/>
    <mergeCell ref="B6:G6"/>
    <mergeCell ref="B7:G7"/>
    <mergeCell ref="B8:G8"/>
    <mergeCell ref="B10:G10"/>
    <mergeCell ref="A15:A17"/>
    <mergeCell ref="B24:G24"/>
    <mergeCell ref="B25:G25"/>
    <mergeCell ref="A37:G37"/>
    <mergeCell ref="A40:G40"/>
    <mergeCell ref="A43:G43"/>
    <mergeCell ref="A46:G46"/>
    <mergeCell ref="B31:G31"/>
    <mergeCell ref="B32:C32"/>
    <mergeCell ref="D32:E32"/>
    <mergeCell ref="F32:G32"/>
    <mergeCell ref="B33:C33"/>
    <mergeCell ref="D33:E33"/>
    <mergeCell ref="F33:G33"/>
  </mergeCells>
  <phoneticPr fontId="2"/>
  <pageMargins left="0.7" right="0.7" top="0.75" bottom="0.75" header="0.3" footer="0.3"/>
  <pageSetup paperSize="9"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182880</xdr:colOff>
                    <xdr:row>10</xdr:row>
                    <xdr:rowOff>15240</xdr:rowOff>
                  </from>
                  <to>
                    <xdr:col>3</xdr:col>
                    <xdr:colOff>53340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182880</xdr:colOff>
                    <xdr:row>11</xdr:row>
                    <xdr:rowOff>152400</xdr:rowOff>
                  </from>
                  <to>
                    <xdr:col>6</xdr:col>
                    <xdr:colOff>53340</xdr:colOff>
                    <xdr:row>13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zoomScale="85" zoomScaleNormal="100" zoomScaleSheetLayoutView="85" workbookViewId="0">
      <selection sqref="A1:G1"/>
    </sheetView>
  </sheetViews>
  <sheetFormatPr defaultRowHeight="13.2" x14ac:dyDescent="0.45"/>
  <cols>
    <col min="1" max="1" width="27.09765625" style="1" customWidth="1"/>
    <col min="2" max="7" width="15.3984375" style="1" customWidth="1"/>
    <col min="8" max="8" width="8.5" style="1" customWidth="1"/>
    <col min="9" max="16384" width="8.796875" style="1"/>
  </cols>
  <sheetData>
    <row r="1" spans="1:7" s="4" customFormat="1" ht="21.6" customHeight="1" x14ac:dyDescent="0.45">
      <c r="A1" s="42" t="s">
        <v>42</v>
      </c>
      <c r="B1" s="42"/>
      <c r="C1" s="42"/>
      <c r="D1" s="42"/>
      <c r="E1" s="42"/>
      <c r="F1" s="42"/>
      <c r="G1" s="42"/>
    </row>
    <row r="3" spans="1:7" ht="18.600000000000001" customHeight="1" x14ac:dyDescent="0.45">
      <c r="A3" s="5" t="s">
        <v>17</v>
      </c>
      <c r="B3" s="62"/>
      <c r="C3" s="62"/>
      <c r="D3" s="62"/>
      <c r="E3" s="62"/>
      <c r="F3" s="62"/>
      <c r="G3" s="62"/>
    </row>
    <row r="4" spans="1:7" ht="18.600000000000001" customHeight="1" x14ac:dyDescent="0.45">
      <c r="A4" s="5" t="s">
        <v>18</v>
      </c>
      <c r="B4" s="62"/>
      <c r="C4" s="62"/>
      <c r="D4" s="62"/>
      <c r="E4" s="62"/>
      <c r="F4" s="62"/>
      <c r="G4" s="62"/>
    </row>
    <row r="5" spans="1:7" ht="18.600000000000001" customHeight="1" x14ac:dyDescent="0.45">
      <c r="A5" s="6" t="s">
        <v>0</v>
      </c>
      <c r="B5" s="62"/>
      <c r="C5" s="62"/>
      <c r="D5" s="62"/>
      <c r="E5" s="62"/>
      <c r="F5" s="62"/>
      <c r="G5" s="62"/>
    </row>
    <row r="6" spans="1:7" ht="18.600000000000001" customHeight="1" x14ac:dyDescent="0.45">
      <c r="A6" s="6" t="s">
        <v>1</v>
      </c>
      <c r="B6" s="62"/>
      <c r="C6" s="62"/>
      <c r="D6" s="62"/>
      <c r="E6" s="62"/>
      <c r="F6" s="62"/>
      <c r="G6" s="62"/>
    </row>
    <row r="7" spans="1:7" ht="18.600000000000001" customHeight="1" x14ac:dyDescent="0.45">
      <c r="A7" s="6" t="s">
        <v>2</v>
      </c>
      <c r="B7" s="63"/>
      <c r="C7" s="64"/>
      <c r="D7" s="64"/>
      <c r="E7" s="64"/>
      <c r="F7" s="64"/>
      <c r="G7" s="65"/>
    </row>
    <row r="8" spans="1:7" ht="18.600000000000001" customHeight="1" x14ac:dyDescent="0.45">
      <c r="A8" s="6" t="s">
        <v>3</v>
      </c>
      <c r="B8" s="66"/>
      <c r="C8" s="62"/>
      <c r="D8" s="62"/>
      <c r="E8" s="62"/>
      <c r="F8" s="62"/>
      <c r="G8" s="62"/>
    </row>
    <row r="9" spans="1:7" ht="15" customHeight="1" x14ac:dyDescent="0.45">
      <c r="A9" s="2"/>
    </row>
    <row r="10" spans="1:7" ht="18.600000000000001" customHeight="1" x14ac:dyDescent="0.45">
      <c r="A10" s="6" t="s">
        <v>4</v>
      </c>
      <c r="B10" s="62"/>
      <c r="C10" s="62"/>
      <c r="D10" s="62"/>
      <c r="E10" s="62"/>
      <c r="F10" s="62"/>
      <c r="G10" s="62"/>
    </row>
    <row r="11" spans="1:7" ht="18.600000000000001" customHeight="1" x14ac:dyDescent="0.45">
      <c r="A11" s="25" t="s">
        <v>28</v>
      </c>
      <c r="B11" s="34"/>
      <c r="C11" s="34"/>
      <c r="D11" s="34"/>
      <c r="E11" s="34"/>
      <c r="F11" s="34"/>
      <c r="G11" s="34"/>
    </row>
    <row r="12" spans="1:7" ht="18.600000000000001" customHeight="1" x14ac:dyDescent="0.45">
      <c r="A12" s="25"/>
      <c r="B12" s="34"/>
      <c r="C12" s="34"/>
      <c r="D12" s="34"/>
      <c r="E12" s="34"/>
      <c r="F12" s="34"/>
      <c r="G12" s="34"/>
    </row>
    <row r="13" spans="1:7" ht="18.600000000000001" customHeight="1" x14ac:dyDescent="0.45">
      <c r="A13" s="25"/>
      <c r="B13" s="35"/>
      <c r="C13" s="34"/>
      <c r="D13" s="34"/>
      <c r="E13" s="34"/>
      <c r="F13" s="34"/>
      <c r="G13" s="34"/>
    </row>
    <row r="14" spans="1:7" ht="18" customHeight="1" x14ac:dyDescent="0.45">
      <c r="A14" s="26"/>
      <c r="B14" s="27"/>
      <c r="C14" s="27"/>
      <c r="D14" s="27"/>
      <c r="E14" s="27"/>
      <c r="F14" s="27"/>
      <c r="G14" s="27"/>
    </row>
    <row r="15" spans="1:7" ht="26.4" x14ac:dyDescent="0.45">
      <c r="A15" s="51" t="s">
        <v>16</v>
      </c>
      <c r="B15" s="7" t="s">
        <v>23</v>
      </c>
      <c r="C15" s="8"/>
      <c r="D15" s="7" t="s">
        <v>24</v>
      </c>
      <c r="E15" s="8"/>
      <c r="F15" s="7" t="s">
        <v>25</v>
      </c>
      <c r="G15" s="8"/>
    </row>
    <row r="16" spans="1:7" x14ac:dyDescent="0.45">
      <c r="A16" s="52"/>
      <c r="B16" s="9" t="s">
        <v>8</v>
      </c>
      <c r="C16" s="10"/>
      <c r="D16" s="9" t="s">
        <v>8</v>
      </c>
      <c r="E16" s="10"/>
      <c r="F16" s="9" t="s">
        <v>8</v>
      </c>
      <c r="G16" s="10"/>
    </row>
    <row r="17" spans="1:8" s="3" customFormat="1" x14ac:dyDescent="0.45">
      <c r="A17" s="53"/>
      <c r="B17" s="12" t="s">
        <v>6</v>
      </c>
      <c r="C17" s="13" t="s">
        <v>7</v>
      </c>
      <c r="D17" s="12" t="s">
        <v>6</v>
      </c>
      <c r="E17" s="13" t="s">
        <v>7</v>
      </c>
      <c r="F17" s="12" t="s">
        <v>6</v>
      </c>
      <c r="G17" s="13" t="s">
        <v>7</v>
      </c>
    </row>
    <row r="18" spans="1:8" ht="21" customHeight="1" x14ac:dyDescent="0.45">
      <c r="A18" s="6" t="s">
        <v>9</v>
      </c>
      <c r="B18" s="36"/>
      <c r="C18" s="37"/>
      <c r="D18" s="36"/>
      <c r="E18" s="37"/>
      <c r="F18" s="36"/>
      <c r="G18" s="37"/>
    </row>
    <row r="19" spans="1:8" ht="21" customHeight="1" x14ac:dyDescent="0.45">
      <c r="A19" s="6" t="s">
        <v>10</v>
      </c>
      <c r="B19" s="36"/>
      <c r="C19" s="37"/>
      <c r="D19" s="36"/>
      <c r="E19" s="37"/>
      <c r="F19" s="36"/>
      <c r="G19" s="37"/>
    </row>
    <row r="20" spans="1:8" ht="21" customHeight="1" x14ac:dyDescent="0.45">
      <c r="A20" s="6" t="s">
        <v>11</v>
      </c>
      <c r="B20" s="36"/>
      <c r="C20" s="37"/>
      <c r="D20" s="36"/>
      <c r="E20" s="37"/>
      <c r="F20" s="36"/>
      <c r="G20" s="37"/>
    </row>
    <row r="21" spans="1:8" ht="21" customHeight="1" x14ac:dyDescent="0.45">
      <c r="A21" s="6" t="s">
        <v>12</v>
      </c>
      <c r="B21" s="36"/>
      <c r="C21" s="37"/>
      <c r="D21" s="36"/>
      <c r="E21" s="37"/>
      <c r="F21" s="36"/>
      <c r="G21" s="37"/>
    </row>
    <row r="22" spans="1:8" ht="21" customHeight="1" x14ac:dyDescent="0.45">
      <c r="A22" s="6" t="s">
        <v>13</v>
      </c>
      <c r="B22" s="14"/>
      <c r="C22" s="15"/>
      <c r="D22" s="14"/>
      <c r="E22" s="15"/>
      <c r="F22" s="14"/>
      <c r="G22" s="15"/>
    </row>
    <row r="23" spans="1:8" ht="21" customHeight="1" x14ac:dyDescent="0.45">
      <c r="A23" s="6" t="s">
        <v>5</v>
      </c>
      <c r="B23" s="19"/>
      <c r="C23" s="20"/>
      <c r="D23" s="18"/>
      <c r="E23" s="21"/>
      <c r="F23" s="18"/>
      <c r="G23" s="21"/>
    </row>
    <row r="24" spans="1:8" ht="26.4" x14ac:dyDescent="0.45">
      <c r="A24" s="5" t="s">
        <v>14</v>
      </c>
      <c r="B24" s="57"/>
      <c r="C24" s="58"/>
      <c r="D24" s="58"/>
      <c r="E24" s="58"/>
      <c r="F24" s="58"/>
      <c r="G24" s="59"/>
    </row>
    <row r="25" spans="1:8" ht="26.4" x14ac:dyDescent="0.45">
      <c r="A25" s="5" t="s">
        <v>15</v>
      </c>
      <c r="B25" s="48"/>
      <c r="C25" s="49"/>
      <c r="D25" s="49"/>
      <c r="E25" s="49"/>
      <c r="F25" s="49"/>
      <c r="G25" s="50"/>
      <c r="H25" s="1" t="s">
        <v>38</v>
      </c>
    </row>
    <row r="26" spans="1:8" ht="21" customHeight="1" x14ac:dyDescent="0.45">
      <c r="A26" s="6" t="s">
        <v>34</v>
      </c>
      <c r="B26" s="38"/>
      <c r="C26" s="16"/>
      <c r="D26" s="38"/>
      <c r="E26" s="16"/>
      <c r="F26" s="38"/>
      <c r="G26" s="16"/>
    </row>
    <row r="27" spans="1:8" ht="26.4" x14ac:dyDescent="0.45">
      <c r="A27" s="30" t="s">
        <v>35</v>
      </c>
      <c r="B27" s="39"/>
      <c r="C27" s="29"/>
      <c r="D27" s="39"/>
      <c r="E27" s="29"/>
      <c r="F27" s="39"/>
      <c r="G27" s="29"/>
    </row>
    <row r="28" spans="1:8" ht="21" customHeight="1" x14ac:dyDescent="0.45">
      <c r="A28" s="23" t="s">
        <v>36</v>
      </c>
      <c r="B28" s="40"/>
      <c r="C28" s="32"/>
      <c r="D28" s="40"/>
      <c r="E28" s="32"/>
      <c r="F28" s="40"/>
      <c r="G28" s="32"/>
    </row>
    <row r="29" spans="1:8" ht="21" customHeight="1" x14ac:dyDescent="0.45">
      <c r="A29" s="23" t="s">
        <v>5</v>
      </c>
      <c r="B29" s="19"/>
      <c r="C29" s="20"/>
      <c r="D29" s="18"/>
      <c r="E29" s="21"/>
      <c r="F29" s="18"/>
      <c r="G29" s="21"/>
    </row>
    <row r="30" spans="1:8" ht="26.4" x14ac:dyDescent="0.45">
      <c r="A30" s="5" t="s">
        <v>14</v>
      </c>
      <c r="B30" s="57"/>
      <c r="C30" s="58"/>
      <c r="D30" s="58"/>
      <c r="E30" s="58"/>
      <c r="F30" s="58"/>
      <c r="G30" s="59"/>
    </row>
    <row r="31" spans="1:8" ht="26.4" x14ac:dyDescent="0.45">
      <c r="A31" s="5" t="s">
        <v>15</v>
      </c>
      <c r="B31" s="48"/>
      <c r="C31" s="49"/>
      <c r="D31" s="49"/>
      <c r="E31" s="49"/>
      <c r="F31" s="49"/>
      <c r="G31" s="50"/>
    </row>
    <row r="32" spans="1:8" ht="21" customHeight="1" x14ac:dyDescent="0.45">
      <c r="A32" s="23" t="s">
        <v>26</v>
      </c>
      <c r="B32" s="60"/>
      <c r="C32" s="61"/>
      <c r="D32" s="60"/>
      <c r="E32" s="61"/>
      <c r="F32" s="60"/>
      <c r="G32" s="61"/>
    </row>
    <row r="33" spans="1:7" ht="26.4" x14ac:dyDescent="0.45">
      <c r="A33" s="5" t="s">
        <v>27</v>
      </c>
      <c r="B33" s="60"/>
      <c r="C33" s="61"/>
      <c r="D33" s="60"/>
      <c r="E33" s="61"/>
      <c r="F33" s="60"/>
      <c r="G33" s="61"/>
    </row>
    <row r="34" spans="1:7" x14ac:dyDescent="0.45">
      <c r="A34" s="33" t="s">
        <v>40</v>
      </c>
      <c r="B34" s="11"/>
      <c r="C34" s="11"/>
      <c r="D34" s="11"/>
      <c r="E34" s="11"/>
      <c r="F34" s="11"/>
      <c r="G34" s="11"/>
    </row>
    <row r="35" spans="1:7" x14ac:dyDescent="0.45">
      <c r="A35" s="17"/>
    </row>
    <row r="36" spans="1:7" ht="13.8" thickBot="1" x14ac:dyDescent="0.5">
      <c r="A36" s="17" t="s">
        <v>37</v>
      </c>
    </row>
    <row r="37" spans="1:7" ht="63" customHeight="1" thickBot="1" x14ac:dyDescent="0.5">
      <c r="A37" s="54"/>
      <c r="B37" s="55"/>
      <c r="C37" s="55"/>
      <c r="D37" s="55"/>
      <c r="E37" s="55"/>
      <c r="F37" s="55"/>
      <c r="G37" s="56"/>
    </row>
    <row r="39" spans="1:7" ht="13.8" thickBot="1" x14ac:dyDescent="0.5">
      <c r="A39" s="17" t="s">
        <v>29</v>
      </c>
    </row>
    <row r="40" spans="1:7" ht="63" customHeight="1" thickBot="1" x14ac:dyDescent="0.5">
      <c r="A40" s="54"/>
      <c r="B40" s="55"/>
      <c r="C40" s="55"/>
      <c r="D40" s="55"/>
      <c r="E40" s="55"/>
      <c r="F40" s="55"/>
      <c r="G40" s="56"/>
    </row>
    <row r="42" spans="1:7" ht="13.8" thickBot="1" x14ac:dyDescent="0.5">
      <c r="A42" s="17" t="s">
        <v>30</v>
      </c>
    </row>
    <row r="43" spans="1:7" ht="63" customHeight="1" thickBot="1" x14ac:dyDescent="0.5">
      <c r="A43" s="54"/>
      <c r="B43" s="55"/>
      <c r="C43" s="55"/>
      <c r="D43" s="55"/>
      <c r="E43" s="55"/>
      <c r="F43" s="55"/>
      <c r="G43" s="56"/>
    </row>
    <row r="45" spans="1:7" ht="13.8" thickBot="1" x14ac:dyDescent="0.5">
      <c r="A45" s="17" t="s">
        <v>41</v>
      </c>
    </row>
    <row r="46" spans="1:7" ht="63" customHeight="1" thickBot="1" x14ac:dyDescent="0.5">
      <c r="A46" s="54"/>
      <c r="B46" s="55"/>
      <c r="C46" s="55"/>
      <c r="D46" s="55"/>
      <c r="E46" s="55"/>
      <c r="F46" s="55"/>
      <c r="G46" s="56"/>
    </row>
  </sheetData>
  <mergeCells count="23">
    <mergeCell ref="A37:G37"/>
    <mergeCell ref="A40:G40"/>
    <mergeCell ref="A43:G43"/>
    <mergeCell ref="A46:G46"/>
    <mergeCell ref="B31:G31"/>
    <mergeCell ref="B32:C32"/>
    <mergeCell ref="D32:E32"/>
    <mergeCell ref="F32:G32"/>
    <mergeCell ref="B33:C33"/>
    <mergeCell ref="D33:E33"/>
    <mergeCell ref="F33:G33"/>
    <mergeCell ref="B30:G30"/>
    <mergeCell ref="A1:G1"/>
    <mergeCell ref="B3:G3"/>
    <mergeCell ref="B4:G4"/>
    <mergeCell ref="B5:G5"/>
    <mergeCell ref="B6:G6"/>
    <mergeCell ref="B7:G7"/>
    <mergeCell ref="B8:G8"/>
    <mergeCell ref="B10:G10"/>
    <mergeCell ref="A15:A17"/>
    <mergeCell ref="B24:G24"/>
    <mergeCell ref="B25:G25"/>
  </mergeCells>
  <phoneticPr fontId="2"/>
  <pageMargins left="0.7" right="0.7" top="0.75" bottom="0.75" header="0.3" footer="0.3"/>
  <pageSetup paperSize="9"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182880</xdr:colOff>
                    <xdr:row>10</xdr:row>
                    <xdr:rowOff>15240</xdr:rowOff>
                  </from>
                  <to>
                    <xdr:col>3</xdr:col>
                    <xdr:colOff>53340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182880</xdr:colOff>
                    <xdr:row>11</xdr:row>
                    <xdr:rowOff>152400</xdr:rowOff>
                  </from>
                  <to>
                    <xdr:col>6</xdr:col>
                    <xdr:colOff>53340</xdr:colOff>
                    <xdr:row>13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記載例（データ有）</vt:lpstr>
      <vt:lpstr>記載例 (データ無)</vt:lpstr>
      <vt:lpstr>入力用</vt:lpstr>
      <vt:lpstr>手書き用</vt:lpstr>
      <vt:lpstr>'記載例 (データ無)'!Print_Area</vt:lpstr>
      <vt:lpstr>'記載例（データ有）'!Print_Area</vt:lpstr>
      <vt:lpstr>手書き用!Print_Area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cp:lastPrinted>2023-07-27T00:58:36Z</cp:lastPrinted>
  <dcterms:created xsi:type="dcterms:W3CDTF">2022-08-08T04:55:43Z</dcterms:created>
  <dcterms:modified xsi:type="dcterms:W3CDTF">2023-07-27T00:59:17Z</dcterms:modified>
</cp:coreProperties>
</file>