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'R-2一般会計財源別歳入決算額'!$A$1:$G$29</definedName>
  </definedNames>
  <calcPr fullCalcOnLoad="1"/>
</workbook>
</file>

<file path=xl/sharedStrings.xml><?xml version="1.0" encoding="utf-8"?>
<sst xmlns="http://schemas.openxmlformats.org/spreadsheetml/2006/main" count="42" uniqueCount="35">
  <si>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</si>
  <si>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</si>
  <si>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</si>
  <si>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</si>
  <si>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</si>
  <si>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</si>
  <si>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</si>
  <si>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</si>
  <si>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</si>
  <si>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</si>
  <si>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</si>
  <si>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</si>
  <si>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</si>
  <si>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</si>
  <si>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</si>
  <si>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</si>
  <si>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</si>
  <si>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</si>
  <si>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</si>
  <si>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</si>
  <si>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</si>
  <si>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</si>
  <si>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</si>
  <si>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</si>
  <si>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</si>
  <si>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</si>
  <si>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</si>
  <si>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</si>
  <si>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</si>
  <si>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</si>
  <si>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令和元年度</t>
  </si>
  <si>
    <t>環境性能割交付金</t>
  </si>
  <si>
    <t>-</t>
  </si>
  <si>
    <t>平成28年度</t>
  </si>
  <si>
    <t>法人事業税交付金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</si>
</sst>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8" fillId="33" borderId="0" xfId="48" applyFont="1" applyFill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6" fillId="33" borderId="14" xfId="48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showGridLines="0" tabSelected="1" zoomScaleSheetLayoutView="100" zoomScalePageLayoutView="0" workbookViewId="0" topLeftCell="A1">
      <selection activeCell="A1" sqref="A1:G28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21" t="s">
        <v>29</v>
      </c>
      <c r="B2" s="22"/>
      <c r="C2" s="5" t="s">
        <v>33</v>
      </c>
      <c r="D2" s="5">
        <v>29</v>
      </c>
      <c r="E2" s="5">
        <v>30</v>
      </c>
      <c r="F2" s="5" t="s">
        <v>30</v>
      </c>
      <c r="G2" s="5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6" t="s">
        <v>26</v>
      </c>
      <c r="B3" s="27"/>
      <c r="C3" s="13">
        <v>36308073</v>
      </c>
      <c r="D3" s="13">
        <v>36875096</v>
      </c>
      <c r="E3" s="13">
        <v>38864345</v>
      </c>
      <c r="F3" s="13">
        <v>44956923</v>
      </c>
      <c r="G3" s="13">
        <f>G4+G13</f>
        <v>57973512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3" t="s">
        <v>16</v>
      </c>
      <c r="B4" s="20" t="s">
        <v>23</v>
      </c>
      <c r="C4" s="14">
        <v>22530062</v>
      </c>
      <c r="D4" s="14">
        <v>22456183</v>
      </c>
      <c r="E4" s="14">
        <v>23327875</v>
      </c>
      <c r="F4" s="14">
        <v>24141366</v>
      </c>
      <c r="G4" s="14">
        <f>SUM(G5:G12)</f>
        <v>25225387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4"/>
      <c r="B5" s="6" t="s">
        <v>24</v>
      </c>
      <c r="C5" s="15">
        <v>18197410</v>
      </c>
      <c r="D5" s="15">
        <v>18357188</v>
      </c>
      <c r="E5" s="15">
        <v>18556431</v>
      </c>
      <c r="F5" s="15">
        <v>18958350</v>
      </c>
      <c r="G5" s="15">
        <v>18876881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4"/>
      <c r="B6" s="7" t="s">
        <v>0</v>
      </c>
      <c r="C6" s="15">
        <v>238598</v>
      </c>
      <c r="D6" s="15">
        <v>260427</v>
      </c>
      <c r="E6" s="15">
        <v>263982</v>
      </c>
      <c r="F6" s="19">
        <v>227815</v>
      </c>
      <c r="G6" s="19">
        <v>163182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4"/>
      <c r="B7" s="7" t="s">
        <v>1</v>
      </c>
      <c r="C7" s="15">
        <v>729289</v>
      </c>
      <c r="D7" s="15">
        <v>718912</v>
      </c>
      <c r="E7" s="15">
        <v>725551</v>
      </c>
      <c r="F7" s="15">
        <v>604086</v>
      </c>
      <c r="G7" s="15">
        <v>496050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4"/>
      <c r="B8" s="6" t="s">
        <v>2</v>
      </c>
      <c r="C8" s="15">
        <v>463085</v>
      </c>
      <c r="D8" s="15">
        <v>165697</v>
      </c>
      <c r="E8" s="15">
        <v>199466</v>
      </c>
      <c r="F8" s="15">
        <v>408748</v>
      </c>
      <c r="G8" s="15">
        <v>434354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4"/>
      <c r="B9" s="6" t="s">
        <v>3</v>
      </c>
      <c r="C9" s="15">
        <v>9021</v>
      </c>
      <c r="D9" s="15">
        <v>8431</v>
      </c>
      <c r="E9" s="15">
        <v>11183</v>
      </c>
      <c r="F9" s="15">
        <v>16990</v>
      </c>
      <c r="G9" s="15">
        <v>272921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4"/>
      <c r="B10" s="6" t="s">
        <v>4</v>
      </c>
      <c r="C10" s="15">
        <v>18750</v>
      </c>
      <c r="D10" s="15">
        <v>221540</v>
      </c>
      <c r="E10" s="15">
        <v>537003</v>
      </c>
      <c r="F10" s="15">
        <v>967683</v>
      </c>
      <c r="G10" s="15">
        <v>2162637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4"/>
      <c r="B11" s="6" t="s">
        <v>5</v>
      </c>
      <c r="C11" s="15">
        <v>2149257</v>
      </c>
      <c r="D11" s="15">
        <v>1406806</v>
      </c>
      <c r="E11" s="15">
        <v>1716318</v>
      </c>
      <c r="F11" s="15">
        <v>1694993</v>
      </c>
      <c r="G11" s="15">
        <v>1599403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5"/>
      <c r="B12" s="8" t="s">
        <v>6</v>
      </c>
      <c r="C12" s="16">
        <v>724652</v>
      </c>
      <c r="D12" s="16">
        <v>1317182</v>
      </c>
      <c r="E12" s="16">
        <v>1317941</v>
      </c>
      <c r="F12" s="16">
        <v>1262701</v>
      </c>
      <c r="G12" s="16">
        <v>1219959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4" t="s">
        <v>17</v>
      </c>
      <c r="B13" s="9" t="s">
        <v>27</v>
      </c>
      <c r="C13" s="13">
        <v>13778011</v>
      </c>
      <c r="D13" s="13">
        <v>14418913</v>
      </c>
      <c r="E13" s="13">
        <v>15536470</v>
      </c>
      <c r="F13" s="13">
        <v>20815557</v>
      </c>
      <c r="G13" s="13">
        <f>SUM(G14:G28)</f>
        <v>32748125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4"/>
      <c r="B14" s="6" t="s">
        <v>7</v>
      </c>
      <c r="C14" s="17">
        <v>297134</v>
      </c>
      <c r="D14" s="17">
        <v>301683</v>
      </c>
      <c r="E14" s="17">
        <v>305856</v>
      </c>
      <c r="F14" s="17">
        <v>310736</v>
      </c>
      <c r="G14" s="17">
        <v>314943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4"/>
      <c r="B15" s="6" t="s">
        <v>8</v>
      </c>
      <c r="C15" s="17">
        <v>20881</v>
      </c>
      <c r="D15" s="17">
        <v>37964</v>
      </c>
      <c r="E15" s="17">
        <v>38858</v>
      </c>
      <c r="F15" s="17">
        <v>17404</v>
      </c>
      <c r="G15" s="17">
        <v>19100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4"/>
      <c r="B16" s="6" t="s">
        <v>20</v>
      </c>
      <c r="C16" s="17">
        <v>98507</v>
      </c>
      <c r="D16" s="17">
        <v>129572</v>
      </c>
      <c r="E16" s="17">
        <v>110614</v>
      </c>
      <c r="F16" s="17">
        <v>120897</v>
      </c>
      <c r="G16" s="17">
        <v>111857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4"/>
      <c r="B17" s="7" t="s">
        <v>21</v>
      </c>
      <c r="C17" s="17">
        <v>50872</v>
      </c>
      <c r="D17" s="17">
        <v>124860</v>
      </c>
      <c r="E17" s="17">
        <v>83612</v>
      </c>
      <c r="F17" s="17">
        <v>62259</v>
      </c>
      <c r="G17" s="17">
        <v>105612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4"/>
      <c r="B18" s="6" t="s">
        <v>34</v>
      </c>
      <c r="C18" s="18" t="s">
        <v>32</v>
      </c>
      <c r="D18" s="18" t="s">
        <v>32</v>
      </c>
      <c r="E18" s="18" t="s">
        <v>32</v>
      </c>
      <c r="F18" s="18" t="s">
        <v>32</v>
      </c>
      <c r="G18" s="17">
        <v>96192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4"/>
      <c r="B19" s="6" t="s">
        <v>9</v>
      </c>
      <c r="C19" s="17">
        <v>2234814</v>
      </c>
      <c r="D19" s="17">
        <v>2257240</v>
      </c>
      <c r="E19" s="17">
        <v>2314351</v>
      </c>
      <c r="F19" s="17">
        <v>2194785</v>
      </c>
      <c r="G19" s="17">
        <v>2718892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4"/>
      <c r="B20" s="7" t="s">
        <v>10</v>
      </c>
      <c r="C20" s="17">
        <v>39119</v>
      </c>
      <c r="D20" s="17">
        <v>36015</v>
      </c>
      <c r="E20" s="17">
        <v>35406</v>
      </c>
      <c r="F20" s="17">
        <v>34482</v>
      </c>
      <c r="G20" s="17">
        <v>33009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4"/>
      <c r="B21" s="7" t="s">
        <v>11</v>
      </c>
      <c r="C21" s="17">
        <v>127307</v>
      </c>
      <c r="D21" s="17">
        <v>161015</v>
      </c>
      <c r="E21" s="17">
        <v>176428</v>
      </c>
      <c r="F21" s="17">
        <v>91483</v>
      </c>
      <c r="G21" s="18" t="s">
        <v>32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4"/>
      <c r="B22" s="7" t="s">
        <v>31</v>
      </c>
      <c r="C22" s="18" t="s">
        <v>32</v>
      </c>
      <c r="D22" s="18" t="s">
        <v>32</v>
      </c>
      <c r="E22" s="18" t="s">
        <v>32</v>
      </c>
      <c r="F22" s="17">
        <v>28216</v>
      </c>
      <c r="G22" s="17">
        <v>61106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4"/>
      <c r="B23" s="7" t="s">
        <v>19</v>
      </c>
      <c r="C23" s="17">
        <v>103022</v>
      </c>
      <c r="D23" s="17">
        <v>110129</v>
      </c>
      <c r="E23" s="17">
        <v>125947</v>
      </c>
      <c r="F23" s="17">
        <v>398209</v>
      </c>
      <c r="G23" s="17">
        <v>187073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4"/>
      <c r="B24" s="6" t="s">
        <v>12</v>
      </c>
      <c r="C24" s="17">
        <v>2549396</v>
      </c>
      <c r="D24" s="17">
        <v>2597881</v>
      </c>
      <c r="E24" s="17">
        <v>2643022</v>
      </c>
      <c r="F24" s="17">
        <v>2612075</v>
      </c>
      <c r="G24" s="17">
        <v>2753862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.25" customHeight="1">
      <c r="A25" s="24"/>
      <c r="B25" s="7" t="s">
        <v>13</v>
      </c>
      <c r="C25" s="17">
        <v>19266</v>
      </c>
      <c r="D25" s="17">
        <v>19150</v>
      </c>
      <c r="E25" s="17">
        <v>17693</v>
      </c>
      <c r="F25" s="17">
        <v>17200</v>
      </c>
      <c r="G25" s="17">
        <v>19861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4.25" customHeight="1">
      <c r="A26" s="24"/>
      <c r="B26" s="6" t="s">
        <v>14</v>
      </c>
      <c r="C26" s="17">
        <v>5030946</v>
      </c>
      <c r="D26" s="17">
        <v>4517692</v>
      </c>
      <c r="E26" s="17">
        <v>4744847</v>
      </c>
      <c r="F26" s="17">
        <v>6938117</v>
      </c>
      <c r="G26" s="17">
        <v>20299304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6" ht="14.25" customHeight="1">
      <c r="A27" s="10"/>
      <c r="B27" s="6" t="s">
        <v>15</v>
      </c>
      <c r="C27" s="17">
        <v>2488955</v>
      </c>
      <c r="D27" s="17">
        <v>2491812</v>
      </c>
      <c r="E27" s="17">
        <v>2650236</v>
      </c>
      <c r="F27" s="17">
        <v>2826594</v>
      </c>
      <c r="G27" s="17">
        <v>3155414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7" ht="14.25" customHeight="1">
      <c r="A28" s="11"/>
      <c r="B28" s="8" t="s">
        <v>22</v>
      </c>
      <c r="C28" s="16">
        <v>717792</v>
      </c>
      <c r="D28" s="16">
        <v>1633900</v>
      </c>
      <c r="E28" s="16">
        <v>2289600</v>
      </c>
      <c r="F28" s="16">
        <v>5163100</v>
      </c>
      <c r="G28" s="17">
        <v>2871900</v>
      </c>
    </row>
    <row r="29" spans="1:7" ht="12.75">
      <c r="A29" s="2"/>
      <c r="G29" s="12" t="s">
        <v>28</v>
      </c>
    </row>
  </sheetData>
  <sheetProtection/>
  <mergeCells count="4">
    <mergeCell ref="A2:B2"/>
    <mergeCell ref="A4:A12"/>
    <mergeCell ref="A13:A26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2019-02-04T01:34:22Z</cp:lastPrinted>
  <dcterms:created xsi:type="dcterms:W3CDTF">2001-12-28T01:08:16Z</dcterms:created>
  <dcterms:modified xsi:type="dcterms:W3CDTF">2022-03-14T04:58:14Z</dcterms:modified>
  <cp:category/>
  <cp:version/>
  <cp:contentType/>
  <cp:contentStatus/>
</cp:coreProperties>
</file>