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firstSheet="1" activeTab="1"/>
  </bookViews>
  <sheets>
    <sheet name="028-029" sheetId="1" r:id="rId1"/>
    <sheet name="C-11施設等の世帯の種類別世帯数及び世帯人員" sheetId="2" r:id="rId2"/>
  </sheets>
  <definedNames>
    <definedName name="_xlnm.Print_Area" localSheetId="0">'028-029'!$A$1:$O$38</definedName>
  </definedNames>
  <calcPr fullCalcOnLoad="1"/>
</workbook>
</file>

<file path=xl/sharedStrings.xml><?xml version="1.0" encoding="utf-8"?>
<sst xmlns="http://schemas.openxmlformats.org/spreadsheetml/2006/main" count="98" uniqueCount="72">
  <si>
    <t>　５　年齢（５歳階級）別配偶関係</t>
  </si>
  <si>
    <t>　総　　　数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</si>
  <si>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</si>
  <si>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</si>
  <si>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</si>
  <si>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</si>
  <si>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</si>
  <si>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</si>
  <si>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</si>
  <si>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</si>
  <si>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</si>
  <si>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</si>
  <si>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</si>
  <si>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</si>
  <si>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</si>
  <si>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</si>
  <si>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</si>
  <si>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</si>
  <si>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</si>
  <si>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</si>
  <si>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</si>
  <si>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</si>
  <si>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</si>
  <si>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</si>
  <si>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</si>
  <si>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</si>
  <si>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</si>
  <si>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</si>
  <si>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</si>
  <si>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</si>
  <si>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</si>
  <si>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</si>
  <si>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不　詳</t>
  </si>
  <si>
    <t>年</t>
  </si>
  <si>
    <t>15歳以上
年齢別</t>
  </si>
  <si>
    <t>男</t>
  </si>
  <si>
    <t>女</t>
  </si>
  <si>
    <t>未　婚</t>
  </si>
  <si>
    <t>既　　　　　　婚</t>
  </si>
  <si>
    <t>有配偶</t>
  </si>
  <si>
    <t>死　別</t>
  </si>
  <si>
    <t>離　別</t>
  </si>
  <si>
    <t>不詳</t>
  </si>
  <si>
    <t>有配偶</t>
  </si>
  <si>
    <t>既　　　　　　婚</t>
  </si>
  <si>
    <t>-</t>
  </si>
  <si>
    <t>-</t>
  </si>
  <si>
    <t>総　数</t>
  </si>
  <si>
    <t>平成7年</t>
  </si>
  <si>
    <t>資料：企画課</t>
  </si>
  <si>
    <t>各年10月1日現在</t>
  </si>
  <si>
    <t>年</t>
  </si>
  <si>
    <t>平成</t>
  </si>
  <si>
    <t>人員</t>
  </si>
  <si>
    <t>世帯</t>
  </si>
  <si>
    <t>-</t>
  </si>
  <si>
    <t>12</t>
  </si>
  <si>
    <t>-</t>
  </si>
  <si>
    <t>総数</t>
  </si>
  <si>
    <t>その他</t>
  </si>
  <si>
    <t>寮・寄宿舎の学生・生徒</t>
  </si>
  <si>
    <t>病院・療養所の入院者</t>
  </si>
  <si>
    <t>社会施設の入所者</t>
  </si>
  <si>
    <t>自衛隊営舎内居住者</t>
  </si>
  <si>
    <t>矯正施設の入所者</t>
  </si>
  <si>
    <r>
      <t>27　年</t>
    </r>
  </si>
  <si>
    <t>　Ｃ－１１　施設等の世帯の種類別世帯数及び世帯人員</t>
  </si>
  <si>
    <t>　　      区 分
 年</t>
  </si>
  <si>
    <t>資料：政策推進課</t>
  </si>
  <si>
    <t>各年10月1日現在</t>
  </si>
  <si>
    <t>令和</t>
  </si>
  <si>
    <r>
      <t>2　年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</si>
</sst>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#,##0;&quot;△ &quot;#,##0"/>
    <numFmt numFmtId="181" formatCode="#,##0.0_ "/>
    <numFmt numFmtId="182" formatCode="0.00_);[Red]\(0.00\)"/>
    <numFmt numFmtId="183" formatCode="0.0_);[Red]\(0.0\)"/>
  </numFmts>
  <fonts count="47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0.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0" xfId="49" applyFont="1" applyAlignment="1">
      <alignment horizontal="right"/>
    </xf>
    <xf numFmtId="38" fontId="0" fillId="0" borderId="10" xfId="49" applyFont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38" fontId="5" fillId="0" borderId="11" xfId="49" applyFont="1" applyBorder="1" applyAlignment="1">
      <alignment horizontal="right"/>
    </xf>
    <xf numFmtId="38" fontId="5" fillId="0" borderId="12" xfId="49" applyFont="1" applyBorder="1" applyAlignment="1">
      <alignment horizontal="right"/>
    </xf>
    <xf numFmtId="0" fontId="5" fillId="0" borderId="11" xfId="0" applyFont="1" applyBorder="1" applyAlignment="1">
      <alignment/>
    </xf>
    <xf numFmtId="38" fontId="5" fillId="0" borderId="0" xfId="49" applyFont="1" applyAlignment="1">
      <alignment horizontal="right"/>
    </xf>
    <xf numFmtId="38" fontId="5" fillId="0" borderId="0" xfId="49" applyFont="1" applyFill="1" applyBorder="1" applyAlignment="1">
      <alignment horizontal="right"/>
    </xf>
    <xf numFmtId="38" fontId="5" fillId="0" borderId="10" xfId="49" applyFont="1" applyBorder="1" applyAlignment="1">
      <alignment horizontal="right"/>
    </xf>
    <xf numFmtId="0" fontId="0" fillId="0" borderId="10" xfId="0" applyBorder="1" applyAlignment="1">
      <alignment vertical="center"/>
    </xf>
    <xf numFmtId="38" fontId="0" fillId="0" borderId="10" xfId="49" applyFont="1" applyFill="1" applyBorder="1" applyAlignment="1">
      <alignment horizontal="right"/>
    </xf>
    <xf numFmtId="38" fontId="5" fillId="0" borderId="13" xfId="49" applyFont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Font="1" applyAlignment="1">
      <alignment/>
    </xf>
    <xf numFmtId="0" fontId="1" fillId="33" borderId="14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38" fontId="7" fillId="33" borderId="0" xfId="49" applyFont="1" applyFill="1" applyBorder="1" applyAlignment="1">
      <alignment horizontal="right" vertical="center"/>
    </xf>
    <xf numFmtId="38" fontId="7" fillId="33" borderId="14" xfId="49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distributed" vertical="center"/>
    </xf>
    <xf numFmtId="38" fontId="0" fillId="33" borderId="0" xfId="49" applyFont="1" applyFill="1" applyBorder="1" applyAlignment="1">
      <alignment horizontal="right" vertical="center"/>
    </xf>
    <xf numFmtId="38" fontId="0" fillId="33" borderId="0" xfId="49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distributed" vertical="center"/>
    </xf>
    <xf numFmtId="38" fontId="0" fillId="33" borderId="14" xfId="49" applyFont="1" applyFill="1" applyBorder="1" applyAlignment="1">
      <alignment horizontal="right" vertical="center"/>
    </xf>
    <xf numFmtId="38" fontId="0" fillId="33" borderId="14" xfId="49" applyFont="1" applyFill="1" applyBorder="1" applyAlignment="1">
      <alignment horizontal="right" vertical="center"/>
    </xf>
    <xf numFmtId="38" fontId="0" fillId="33" borderId="0" xfId="49" applyFont="1" applyFill="1" applyAlignment="1">
      <alignment vertical="center"/>
    </xf>
    <xf numFmtId="38" fontId="0" fillId="33" borderId="19" xfId="49" applyFont="1" applyFill="1" applyBorder="1" applyAlignment="1">
      <alignment vertical="center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Alignment="1">
      <alignment horizontal="right" vertical="top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textRotation="255"/>
    </xf>
    <xf numFmtId="0" fontId="0" fillId="0" borderId="27" xfId="0" applyBorder="1" applyAlignment="1">
      <alignment horizontal="center" textRotation="255"/>
    </xf>
    <xf numFmtId="0" fontId="0" fillId="0" borderId="27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right"/>
    </xf>
    <xf numFmtId="0" fontId="0" fillId="33" borderId="30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B1">
      <selection activeCell="L25" sqref="L25"/>
    </sheetView>
  </sheetViews>
  <sheetFormatPr defaultColWidth="8.625" defaultRowHeight="12.75"/>
  <cols>
    <col min="1" max="1" width="4.00390625" style="0" customWidth="1"/>
    <col min="2" max="2" width="14.00390625" style="0" customWidth="1"/>
    <col min="3" max="4" width="10.25390625" style="0" customWidth="1"/>
    <col min="5" max="9" width="8.875" style="0" customWidth="1"/>
    <col min="10" max="10" width="10.25390625" style="0" customWidth="1"/>
    <col min="11" max="15" width="8.875" style="0" customWidth="1"/>
  </cols>
  <sheetData>
    <row r="1" spans="1:15" ht="21" customHeight="1">
      <c r="A1" s="18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 t="s">
        <v>50</v>
      </c>
      <c r="O1" s="1"/>
    </row>
    <row r="2" spans="1:15" ht="15" customHeight="1">
      <c r="A2" s="58" t="s">
        <v>33</v>
      </c>
      <c r="B2" s="61" t="s">
        <v>34</v>
      </c>
      <c r="C2" s="46" t="s">
        <v>47</v>
      </c>
      <c r="D2" s="52" t="s">
        <v>35</v>
      </c>
      <c r="E2" s="53"/>
      <c r="F2" s="53"/>
      <c r="G2" s="53"/>
      <c r="H2" s="53"/>
      <c r="I2" s="54"/>
      <c r="J2" s="52" t="s">
        <v>36</v>
      </c>
      <c r="K2" s="53"/>
      <c r="L2" s="53"/>
      <c r="M2" s="53"/>
      <c r="N2" s="53"/>
      <c r="O2" s="53"/>
    </row>
    <row r="3" spans="1:15" ht="15" customHeight="1">
      <c r="A3" s="59"/>
      <c r="B3" s="62"/>
      <c r="C3" s="47"/>
      <c r="D3" s="46" t="s">
        <v>47</v>
      </c>
      <c r="E3" s="49" t="s">
        <v>37</v>
      </c>
      <c r="F3" s="52" t="s">
        <v>44</v>
      </c>
      <c r="G3" s="53"/>
      <c r="H3" s="54"/>
      <c r="I3" s="68" t="s">
        <v>42</v>
      </c>
      <c r="J3" s="46" t="s">
        <v>47</v>
      </c>
      <c r="K3" s="49" t="s">
        <v>37</v>
      </c>
      <c r="L3" s="52" t="s">
        <v>38</v>
      </c>
      <c r="M3" s="53"/>
      <c r="N3" s="54"/>
      <c r="O3" s="71" t="s">
        <v>32</v>
      </c>
    </row>
    <row r="4" spans="1:15" ht="15" customHeight="1">
      <c r="A4" s="59"/>
      <c r="B4" s="62"/>
      <c r="C4" s="47"/>
      <c r="D4" s="47"/>
      <c r="E4" s="50"/>
      <c r="F4" s="49" t="s">
        <v>43</v>
      </c>
      <c r="G4" s="49" t="s">
        <v>40</v>
      </c>
      <c r="H4" s="49" t="s">
        <v>41</v>
      </c>
      <c r="I4" s="69"/>
      <c r="J4" s="47"/>
      <c r="K4" s="50"/>
      <c r="L4" s="49" t="s">
        <v>39</v>
      </c>
      <c r="M4" s="49" t="s">
        <v>40</v>
      </c>
      <c r="N4" s="49" t="s">
        <v>41</v>
      </c>
      <c r="O4" s="72"/>
    </row>
    <row r="5" spans="1:15" ht="15" customHeight="1">
      <c r="A5" s="60"/>
      <c r="B5" s="63"/>
      <c r="C5" s="48"/>
      <c r="D5" s="48"/>
      <c r="E5" s="51"/>
      <c r="F5" s="51"/>
      <c r="G5" s="51"/>
      <c r="H5" s="51"/>
      <c r="I5" s="70"/>
      <c r="J5" s="48"/>
      <c r="K5" s="51"/>
      <c r="L5" s="51"/>
      <c r="M5" s="51"/>
      <c r="N5" s="51"/>
      <c r="O5" s="73"/>
    </row>
    <row r="6" spans="1:15" ht="21" customHeight="1">
      <c r="A6" s="55" t="s">
        <v>48</v>
      </c>
      <c r="B6" s="9" t="s">
        <v>1</v>
      </c>
      <c r="C6" s="7">
        <v>109568</v>
      </c>
      <c r="D6" s="11">
        <v>53742</v>
      </c>
      <c r="E6" s="11">
        <v>17926</v>
      </c>
      <c r="F6" s="10">
        <v>33474</v>
      </c>
      <c r="G6" s="11">
        <v>1244</v>
      </c>
      <c r="H6" s="11">
        <v>936</v>
      </c>
      <c r="I6" s="11">
        <v>162</v>
      </c>
      <c r="J6" s="11">
        <v>55826</v>
      </c>
      <c r="K6" s="11">
        <v>14025</v>
      </c>
      <c r="L6" s="11">
        <v>33620</v>
      </c>
      <c r="M6" s="11">
        <v>6500</v>
      </c>
      <c r="N6" s="11">
        <v>1558</v>
      </c>
      <c r="O6" s="11">
        <v>123</v>
      </c>
    </row>
    <row r="7" spans="1:15" ht="21" customHeight="1">
      <c r="A7" s="56"/>
      <c r="B7" s="2" t="s">
        <v>2</v>
      </c>
      <c r="C7" s="7">
        <v>9880</v>
      </c>
      <c r="D7" s="11">
        <v>5213</v>
      </c>
      <c r="E7" s="6">
        <v>5181</v>
      </c>
      <c r="F7" s="4">
        <v>14</v>
      </c>
      <c r="G7" s="4" t="s">
        <v>45</v>
      </c>
      <c r="H7" s="4" t="s">
        <v>45</v>
      </c>
      <c r="I7" s="6">
        <v>18</v>
      </c>
      <c r="J7" s="11">
        <v>4667</v>
      </c>
      <c r="K7" s="6">
        <v>4625</v>
      </c>
      <c r="L7" s="6">
        <v>25</v>
      </c>
      <c r="M7" s="4" t="s">
        <v>45</v>
      </c>
      <c r="N7" s="4" t="s">
        <v>45</v>
      </c>
      <c r="O7" s="6">
        <v>17</v>
      </c>
    </row>
    <row r="8" spans="1:15" ht="21" customHeight="1">
      <c r="A8" s="56"/>
      <c r="B8" s="2" t="s">
        <v>3</v>
      </c>
      <c r="C8" s="7">
        <v>12318</v>
      </c>
      <c r="D8" s="11">
        <v>6455</v>
      </c>
      <c r="E8" s="6">
        <v>6083</v>
      </c>
      <c r="F8" s="4">
        <v>343</v>
      </c>
      <c r="G8" s="4" t="s">
        <v>45</v>
      </c>
      <c r="H8" s="4">
        <v>7</v>
      </c>
      <c r="I8" s="6">
        <v>22</v>
      </c>
      <c r="J8" s="11">
        <v>5863</v>
      </c>
      <c r="K8" s="6">
        <v>5208</v>
      </c>
      <c r="L8" s="6">
        <v>616</v>
      </c>
      <c r="M8" s="4" t="s">
        <v>45</v>
      </c>
      <c r="N8" s="4">
        <v>21</v>
      </c>
      <c r="O8" s="6">
        <v>18</v>
      </c>
    </row>
    <row r="9" spans="1:15" ht="21" customHeight="1">
      <c r="A9" s="56"/>
      <c r="B9" s="2" t="s">
        <v>4</v>
      </c>
      <c r="C9" s="7">
        <v>8694</v>
      </c>
      <c r="D9" s="11">
        <v>4275</v>
      </c>
      <c r="E9" s="6">
        <v>2973</v>
      </c>
      <c r="F9" s="4">
        <v>1268</v>
      </c>
      <c r="G9" s="4" t="s">
        <v>46</v>
      </c>
      <c r="H9" s="4">
        <v>21</v>
      </c>
      <c r="I9" s="6">
        <v>13</v>
      </c>
      <c r="J9" s="11">
        <v>4419</v>
      </c>
      <c r="K9" s="6">
        <v>2220</v>
      </c>
      <c r="L9" s="6">
        <v>2111</v>
      </c>
      <c r="M9" s="4">
        <v>1</v>
      </c>
      <c r="N9" s="4">
        <v>76</v>
      </c>
      <c r="O9" s="6">
        <v>11</v>
      </c>
    </row>
    <row r="10" spans="1:15" ht="21" customHeight="1">
      <c r="A10" s="56"/>
      <c r="B10" s="2" t="s">
        <v>5</v>
      </c>
      <c r="C10" s="7">
        <v>7738</v>
      </c>
      <c r="D10" s="11">
        <v>3874</v>
      </c>
      <c r="E10" s="6">
        <v>1400</v>
      </c>
      <c r="F10" s="4">
        <v>2410</v>
      </c>
      <c r="G10" s="4">
        <v>2</v>
      </c>
      <c r="H10" s="4">
        <v>56</v>
      </c>
      <c r="I10" s="6">
        <v>6</v>
      </c>
      <c r="J10" s="11">
        <v>3864</v>
      </c>
      <c r="K10" s="6">
        <v>642</v>
      </c>
      <c r="L10" s="6">
        <v>3103</v>
      </c>
      <c r="M10" s="4">
        <v>10</v>
      </c>
      <c r="N10" s="4">
        <v>107</v>
      </c>
      <c r="O10" s="6">
        <v>2</v>
      </c>
    </row>
    <row r="11" spans="1:15" ht="21" customHeight="1">
      <c r="A11" s="56"/>
      <c r="B11" s="2" t="s">
        <v>6</v>
      </c>
      <c r="C11" s="7">
        <v>7278</v>
      </c>
      <c r="D11" s="11">
        <v>3658</v>
      </c>
      <c r="E11" s="6">
        <v>686</v>
      </c>
      <c r="F11" s="4">
        <v>2895</v>
      </c>
      <c r="G11" s="4">
        <v>2</v>
      </c>
      <c r="H11" s="4">
        <v>70</v>
      </c>
      <c r="I11" s="6">
        <v>5</v>
      </c>
      <c r="J11" s="11">
        <v>3620</v>
      </c>
      <c r="K11" s="6">
        <v>247</v>
      </c>
      <c r="L11" s="6">
        <v>3220</v>
      </c>
      <c r="M11" s="4">
        <v>15</v>
      </c>
      <c r="N11" s="4">
        <v>133</v>
      </c>
      <c r="O11" s="6">
        <v>5</v>
      </c>
    </row>
    <row r="12" spans="1:15" ht="21" customHeight="1">
      <c r="A12" s="56"/>
      <c r="B12" s="2" t="s">
        <v>7</v>
      </c>
      <c r="C12" s="7">
        <v>8608</v>
      </c>
      <c r="D12" s="11">
        <v>4155</v>
      </c>
      <c r="E12" s="6">
        <v>612</v>
      </c>
      <c r="F12" s="4">
        <v>3411</v>
      </c>
      <c r="G12" s="4">
        <v>19</v>
      </c>
      <c r="H12" s="4">
        <v>100</v>
      </c>
      <c r="I12" s="6">
        <v>13</v>
      </c>
      <c r="J12" s="11">
        <v>4453</v>
      </c>
      <c r="K12" s="6">
        <v>198</v>
      </c>
      <c r="L12" s="6">
        <v>4039</v>
      </c>
      <c r="M12" s="4">
        <v>60</v>
      </c>
      <c r="N12" s="4">
        <v>150</v>
      </c>
      <c r="O12" s="6">
        <v>6</v>
      </c>
    </row>
    <row r="13" spans="1:15" ht="21" customHeight="1">
      <c r="A13" s="56"/>
      <c r="B13" s="2" t="s">
        <v>8</v>
      </c>
      <c r="C13" s="7">
        <v>11688</v>
      </c>
      <c r="D13" s="11">
        <v>5671</v>
      </c>
      <c r="E13" s="6">
        <v>481</v>
      </c>
      <c r="F13" s="4">
        <v>4937</v>
      </c>
      <c r="G13" s="4">
        <v>34</v>
      </c>
      <c r="H13" s="4">
        <v>202</v>
      </c>
      <c r="I13" s="6">
        <v>17</v>
      </c>
      <c r="J13" s="11">
        <v>6017</v>
      </c>
      <c r="K13" s="6">
        <v>171</v>
      </c>
      <c r="L13" s="6">
        <v>5415</v>
      </c>
      <c r="M13" s="4">
        <v>144</v>
      </c>
      <c r="N13" s="4">
        <v>274</v>
      </c>
      <c r="O13" s="6">
        <v>13</v>
      </c>
    </row>
    <row r="14" spans="1:15" ht="21" customHeight="1">
      <c r="A14" s="56"/>
      <c r="B14" s="2" t="s">
        <v>9</v>
      </c>
      <c r="C14" s="7">
        <v>10566</v>
      </c>
      <c r="D14" s="11">
        <v>5316</v>
      </c>
      <c r="E14" s="6">
        <v>236</v>
      </c>
      <c r="F14" s="4">
        <v>4833</v>
      </c>
      <c r="G14" s="4">
        <v>65</v>
      </c>
      <c r="H14" s="4">
        <v>155</v>
      </c>
      <c r="I14" s="6">
        <v>27</v>
      </c>
      <c r="J14" s="11">
        <v>5250</v>
      </c>
      <c r="K14" s="6">
        <v>134</v>
      </c>
      <c r="L14" s="6">
        <v>4666</v>
      </c>
      <c r="M14" s="4">
        <v>240</v>
      </c>
      <c r="N14" s="4">
        <v>205</v>
      </c>
      <c r="O14" s="6">
        <v>5</v>
      </c>
    </row>
    <row r="15" spans="1:15" ht="21" customHeight="1">
      <c r="A15" s="56"/>
      <c r="B15" s="2" t="s">
        <v>10</v>
      </c>
      <c r="C15" s="7">
        <v>8811</v>
      </c>
      <c r="D15" s="11">
        <v>4468</v>
      </c>
      <c r="E15" s="6">
        <v>122</v>
      </c>
      <c r="F15" s="4">
        <v>4083</v>
      </c>
      <c r="G15" s="4">
        <v>111</v>
      </c>
      <c r="H15" s="4">
        <v>138</v>
      </c>
      <c r="I15" s="6">
        <v>14</v>
      </c>
      <c r="J15" s="11">
        <v>4343</v>
      </c>
      <c r="K15" s="6">
        <v>121</v>
      </c>
      <c r="L15" s="6">
        <v>3631</v>
      </c>
      <c r="M15" s="4">
        <v>413</v>
      </c>
      <c r="N15" s="4">
        <v>169</v>
      </c>
      <c r="O15" s="6">
        <v>9</v>
      </c>
    </row>
    <row r="16" spans="1:15" ht="21" customHeight="1">
      <c r="A16" s="56"/>
      <c r="B16" s="2" t="s">
        <v>11</v>
      </c>
      <c r="C16" s="7">
        <v>7528</v>
      </c>
      <c r="D16" s="11">
        <v>3837</v>
      </c>
      <c r="E16" s="6">
        <v>76</v>
      </c>
      <c r="F16" s="4">
        <v>3532</v>
      </c>
      <c r="G16" s="4">
        <v>140</v>
      </c>
      <c r="H16" s="4">
        <v>78</v>
      </c>
      <c r="I16" s="6">
        <v>11</v>
      </c>
      <c r="J16" s="11">
        <v>3691</v>
      </c>
      <c r="K16" s="6">
        <v>140</v>
      </c>
      <c r="L16" s="6">
        <v>2822</v>
      </c>
      <c r="M16" s="4">
        <v>588</v>
      </c>
      <c r="N16" s="4">
        <v>132</v>
      </c>
      <c r="O16" s="6">
        <v>9</v>
      </c>
    </row>
    <row r="17" spans="1:15" ht="21" customHeight="1">
      <c r="A17" s="56"/>
      <c r="B17" s="2" t="s">
        <v>12</v>
      </c>
      <c r="C17" s="7">
        <v>5960</v>
      </c>
      <c r="D17" s="11">
        <v>2867</v>
      </c>
      <c r="E17" s="6">
        <v>33</v>
      </c>
      <c r="F17" s="4">
        <v>2592</v>
      </c>
      <c r="G17" s="4">
        <v>169</v>
      </c>
      <c r="H17" s="4">
        <v>61</v>
      </c>
      <c r="I17" s="6">
        <v>12</v>
      </c>
      <c r="J17" s="11">
        <v>3093</v>
      </c>
      <c r="K17" s="6">
        <v>144</v>
      </c>
      <c r="L17" s="6">
        <v>2000</v>
      </c>
      <c r="M17" s="4">
        <v>817</v>
      </c>
      <c r="N17" s="4">
        <v>124</v>
      </c>
      <c r="O17" s="6">
        <v>8</v>
      </c>
    </row>
    <row r="18" spans="1:15" ht="21" customHeight="1">
      <c r="A18" s="56"/>
      <c r="B18" s="2" t="s">
        <v>13</v>
      </c>
      <c r="C18" s="7">
        <v>4223</v>
      </c>
      <c r="D18" s="11">
        <v>1748</v>
      </c>
      <c r="E18" s="6">
        <v>22</v>
      </c>
      <c r="F18" s="4">
        <v>1513</v>
      </c>
      <c r="G18" s="4">
        <v>182</v>
      </c>
      <c r="H18" s="4">
        <v>30</v>
      </c>
      <c r="I18" s="6">
        <v>1</v>
      </c>
      <c r="J18" s="11">
        <v>2475</v>
      </c>
      <c r="K18" s="6">
        <v>87</v>
      </c>
      <c r="L18" s="6">
        <v>1191</v>
      </c>
      <c r="M18" s="4">
        <v>1100</v>
      </c>
      <c r="N18" s="4">
        <v>89</v>
      </c>
      <c r="O18" s="6">
        <v>8</v>
      </c>
    </row>
    <row r="19" spans="1:15" ht="21" customHeight="1">
      <c r="A19" s="56"/>
      <c r="B19" s="2" t="s">
        <v>14</v>
      </c>
      <c r="C19" s="7">
        <v>3000</v>
      </c>
      <c r="D19" s="11">
        <v>1104</v>
      </c>
      <c r="E19" s="6">
        <v>13</v>
      </c>
      <c r="F19" s="4">
        <v>899</v>
      </c>
      <c r="G19" s="4">
        <v>178</v>
      </c>
      <c r="H19" s="4">
        <v>12</v>
      </c>
      <c r="I19" s="6">
        <v>2</v>
      </c>
      <c r="J19" s="11">
        <v>1896</v>
      </c>
      <c r="K19" s="6">
        <v>48</v>
      </c>
      <c r="L19" s="6">
        <v>554</v>
      </c>
      <c r="M19" s="4">
        <v>1237</v>
      </c>
      <c r="N19" s="4">
        <v>54</v>
      </c>
      <c r="O19" s="6">
        <v>3</v>
      </c>
    </row>
    <row r="20" spans="1:15" ht="21" customHeight="1">
      <c r="A20" s="56"/>
      <c r="B20" s="2" t="s">
        <v>15</v>
      </c>
      <c r="C20" s="7">
        <v>2063</v>
      </c>
      <c r="D20" s="11">
        <v>736</v>
      </c>
      <c r="E20" s="6">
        <v>5</v>
      </c>
      <c r="F20" s="4">
        <v>546</v>
      </c>
      <c r="G20" s="4">
        <v>182</v>
      </c>
      <c r="H20" s="4">
        <v>3</v>
      </c>
      <c r="I20" s="4" t="s">
        <v>45</v>
      </c>
      <c r="J20" s="11">
        <v>1327</v>
      </c>
      <c r="K20" s="6">
        <v>30</v>
      </c>
      <c r="L20" s="6">
        <v>187</v>
      </c>
      <c r="M20" s="4">
        <v>1093</v>
      </c>
      <c r="N20" s="4">
        <v>12</v>
      </c>
      <c r="O20" s="6">
        <v>5</v>
      </c>
    </row>
    <row r="21" spans="1:15" ht="21" customHeight="1">
      <c r="A21" s="57"/>
      <c r="B21" s="3" t="s">
        <v>16</v>
      </c>
      <c r="C21" s="8">
        <v>1213</v>
      </c>
      <c r="D21" s="12">
        <v>365</v>
      </c>
      <c r="E21" s="5">
        <v>3</v>
      </c>
      <c r="F21" s="5">
        <v>198</v>
      </c>
      <c r="G21" s="5">
        <v>160</v>
      </c>
      <c r="H21" s="5">
        <v>3</v>
      </c>
      <c r="I21" s="5">
        <v>1</v>
      </c>
      <c r="J21" s="12">
        <v>848</v>
      </c>
      <c r="K21" s="5">
        <v>10</v>
      </c>
      <c r="L21" s="5">
        <v>40</v>
      </c>
      <c r="M21" s="5">
        <v>782</v>
      </c>
      <c r="N21" s="5">
        <v>12</v>
      </c>
      <c r="O21" s="5">
        <v>4</v>
      </c>
    </row>
    <row r="22" spans="1:15" ht="21" customHeight="1">
      <c r="A22" s="64" t="s">
        <v>52</v>
      </c>
      <c r="B22" s="9" t="s">
        <v>1</v>
      </c>
      <c r="C22" s="15">
        <f aca="true" t="shared" si="0" ref="C22:C27">D22+J22</f>
        <v>112705</v>
      </c>
      <c r="D22" s="11">
        <f>SUM(D23:D37)</f>
        <v>55274</v>
      </c>
      <c r="E22" s="11">
        <f aca="true" t="shared" si="1" ref="E22:O22">SUM(E23:E37)</f>
        <v>17921</v>
      </c>
      <c r="F22" s="11">
        <f t="shared" si="1"/>
        <v>34442</v>
      </c>
      <c r="G22" s="11">
        <v>1321</v>
      </c>
      <c r="H22" s="11">
        <f t="shared" si="1"/>
        <v>1185</v>
      </c>
      <c r="I22" s="11">
        <v>405</v>
      </c>
      <c r="J22" s="11">
        <f t="shared" si="1"/>
        <v>57431</v>
      </c>
      <c r="K22" s="11">
        <f t="shared" si="1"/>
        <v>13597</v>
      </c>
      <c r="L22" s="11">
        <f t="shared" si="1"/>
        <v>34614</v>
      </c>
      <c r="M22" s="11">
        <f t="shared" si="1"/>
        <v>6907</v>
      </c>
      <c r="N22" s="11">
        <f t="shared" si="1"/>
        <v>1963</v>
      </c>
      <c r="O22" s="11">
        <f t="shared" si="1"/>
        <v>350</v>
      </c>
    </row>
    <row r="23" spans="1:15" ht="21" customHeight="1">
      <c r="A23" s="65"/>
      <c r="B23" s="2" t="s">
        <v>17</v>
      </c>
      <c r="C23" s="7">
        <f t="shared" si="0"/>
        <v>8412</v>
      </c>
      <c r="D23" s="11">
        <v>4554</v>
      </c>
      <c r="E23" s="6">
        <v>4528</v>
      </c>
      <c r="F23" s="4">
        <v>25</v>
      </c>
      <c r="G23" s="4" t="s">
        <v>45</v>
      </c>
      <c r="H23" s="4" t="s">
        <v>45</v>
      </c>
      <c r="I23" s="6">
        <v>1</v>
      </c>
      <c r="J23" s="11">
        <v>3858</v>
      </c>
      <c r="K23" s="6">
        <v>3823</v>
      </c>
      <c r="L23" s="6">
        <v>34</v>
      </c>
      <c r="M23" s="4" t="s">
        <v>45</v>
      </c>
      <c r="N23" s="4">
        <v>1</v>
      </c>
      <c r="O23" s="4" t="s">
        <v>45</v>
      </c>
    </row>
    <row r="24" spans="1:15" ht="21" customHeight="1">
      <c r="A24" s="65"/>
      <c r="B24" s="2" t="s">
        <v>18</v>
      </c>
      <c r="C24" s="7">
        <f t="shared" si="0"/>
        <v>9674</v>
      </c>
      <c r="D24" s="11">
        <v>5181</v>
      </c>
      <c r="E24" s="6">
        <v>4943</v>
      </c>
      <c r="F24" s="4">
        <v>227</v>
      </c>
      <c r="G24" s="4" t="s">
        <v>55</v>
      </c>
      <c r="H24" s="4">
        <v>11</v>
      </c>
      <c r="I24" s="4" t="s">
        <v>45</v>
      </c>
      <c r="J24" s="11">
        <v>4493</v>
      </c>
      <c r="K24" s="6">
        <v>4101</v>
      </c>
      <c r="L24" s="6">
        <v>367</v>
      </c>
      <c r="M24" s="4" t="s">
        <v>55</v>
      </c>
      <c r="N24" s="4">
        <v>21</v>
      </c>
      <c r="O24" s="6">
        <v>4</v>
      </c>
    </row>
    <row r="25" spans="1:15" ht="21" customHeight="1">
      <c r="A25" s="65"/>
      <c r="B25" s="2" t="s">
        <v>19</v>
      </c>
      <c r="C25" s="7">
        <f t="shared" si="0"/>
        <v>10177</v>
      </c>
      <c r="D25" s="11">
        <v>5042</v>
      </c>
      <c r="E25" s="6">
        <v>3662</v>
      </c>
      <c r="F25" s="4">
        <v>1338</v>
      </c>
      <c r="G25" s="4">
        <v>4</v>
      </c>
      <c r="H25" s="4">
        <v>38</v>
      </c>
      <c r="I25" s="4" t="s">
        <v>45</v>
      </c>
      <c r="J25" s="11">
        <v>5135</v>
      </c>
      <c r="K25" s="6">
        <v>2953</v>
      </c>
      <c r="L25" s="6">
        <v>2066</v>
      </c>
      <c r="M25" s="4">
        <v>4</v>
      </c>
      <c r="N25" s="4">
        <v>105</v>
      </c>
      <c r="O25" s="6">
        <v>7</v>
      </c>
    </row>
    <row r="26" spans="1:15" ht="21" customHeight="1">
      <c r="A26" s="65"/>
      <c r="B26" s="2" t="s">
        <v>20</v>
      </c>
      <c r="C26" s="7">
        <f t="shared" si="0"/>
        <v>8871</v>
      </c>
      <c r="D26" s="11">
        <v>4417</v>
      </c>
      <c r="E26" s="6">
        <v>1882</v>
      </c>
      <c r="F26" s="4">
        <v>2436</v>
      </c>
      <c r="G26" s="4">
        <v>4</v>
      </c>
      <c r="H26" s="4">
        <v>94</v>
      </c>
      <c r="I26" s="6">
        <v>1</v>
      </c>
      <c r="J26" s="11">
        <v>4454</v>
      </c>
      <c r="K26" s="6">
        <v>1121</v>
      </c>
      <c r="L26" s="6">
        <v>3140</v>
      </c>
      <c r="M26" s="4">
        <v>9</v>
      </c>
      <c r="N26" s="4">
        <v>178</v>
      </c>
      <c r="O26" s="6">
        <v>6</v>
      </c>
    </row>
    <row r="27" spans="1:15" ht="21" customHeight="1">
      <c r="A27" s="65"/>
      <c r="B27" s="2" t="s">
        <v>21</v>
      </c>
      <c r="C27" s="7">
        <f t="shared" si="0"/>
        <v>8271</v>
      </c>
      <c r="D27" s="11">
        <v>4151</v>
      </c>
      <c r="E27" s="6">
        <v>943</v>
      </c>
      <c r="F27" s="4">
        <v>3057</v>
      </c>
      <c r="G27" s="4">
        <v>2</v>
      </c>
      <c r="H27" s="4">
        <v>93</v>
      </c>
      <c r="I27" s="6">
        <v>56</v>
      </c>
      <c r="J27" s="11">
        <v>4120</v>
      </c>
      <c r="K27" s="6">
        <v>413</v>
      </c>
      <c r="L27" s="6">
        <v>3475</v>
      </c>
      <c r="M27" s="4">
        <v>21</v>
      </c>
      <c r="N27" s="4">
        <v>188</v>
      </c>
      <c r="O27" s="6">
        <v>23</v>
      </c>
    </row>
    <row r="28" spans="1:15" ht="21" customHeight="1">
      <c r="A28" s="65"/>
      <c r="B28" s="2" t="s">
        <v>22</v>
      </c>
      <c r="C28" s="7">
        <f aca="true" t="shared" si="2" ref="C28:C37">D28+J28</f>
        <v>7537</v>
      </c>
      <c r="D28" s="11">
        <v>3814</v>
      </c>
      <c r="E28" s="6">
        <v>565</v>
      </c>
      <c r="F28" s="4">
        <v>3080</v>
      </c>
      <c r="G28" s="4">
        <v>7</v>
      </c>
      <c r="H28" s="4">
        <v>107</v>
      </c>
      <c r="I28" s="6">
        <v>55</v>
      </c>
      <c r="J28" s="11">
        <v>3723</v>
      </c>
      <c r="K28" s="6">
        <v>228</v>
      </c>
      <c r="L28" s="6">
        <v>3256</v>
      </c>
      <c r="M28" s="4">
        <v>36</v>
      </c>
      <c r="N28" s="4">
        <v>177</v>
      </c>
      <c r="O28" s="6">
        <v>26</v>
      </c>
    </row>
    <row r="29" spans="1:15" ht="21" customHeight="1">
      <c r="A29" s="17" t="s">
        <v>56</v>
      </c>
      <c r="B29" s="2" t="s">
        <v>23</v>
      </c>
      <c r="C29" s="7">
        <f t="shared" si="2"/>
        <v>8584</v>
      </c>
      <c r="D29" s="11">
        <v>4124</v>
      </c>
      <c r="E29" s="16">
        <v>538</v>
      </c>
      <c r="F29" s="16">
        <v>3378</v>
      </c>
      <c r="G29" s="16">
        <v>26</v>
      </c>
      <c r="H29" s="16">
        <v>135</v>
      </c>
      <c r="I29" s="6">
        <v>47</v>
      </c>
      <c r="J29" s="11">
        <v>4460</v>
      </c>
      <c r="K29" s="6">
        <v>184</v>
      </c>
      <c r="L29" s="6">
        <v>3945</v>
      </c>
      <c r="M29" s="4">
        <v>100</v>
      </c>
      <c r="N29" s="4">
        <v>199</v>
      </c>
      <c r="O29" s="6">
        <v>32</v>
      </c>
    </row>
    <row r="30" spans="1:15" ht="21" customHeight="1">
      <c r="A30" s="66" t="s">
        <v>51</v>
      </c>
      <c r="B30" s="2" t="s">
        <v>24</v>
      </c>
      <c r="C30" s="7">
        <f t="shared" si="2"/>
        <v>11557</v>
      </c>
      <c r="D30" s="11">
        <v>5566</v>
      </c>
      <c r="E30" s="6">
        <v>434</v>
      </c>
      <c r="F30" s="4">
        <v>4792</v>
      </c>
      <c r="G30" s="4">
        <v>59</v>
      </c>
      <c r="H30" s="4">
        <v>230</v>
      </c>
      <c r="I30" s="6">
        <v>51</v>
      </c>
      <c r="J30" s="11">
        <v>5991</v>
      </c>
      <c r="K30" s="6">
        <v>164</v>
      </c>
      <c r="L30" s="6">
        <v>5225</v>
      </c>
      <c r="M30" s="4">
        <v>251</v>
      </c>
      <c r="N30" s="4">
        <v>321</v>
      </c>
      <c r="O30" s="6">
        <v>30</v>
      </c>
    </row>
    <row r="31" spans="1:15" ht="21" customHeight="1">
      <c r="A31" s="66"/>
      <c r="B31" s="2" t="s">
        <v>25</v>
      </c>
      <c r="C31" s="7">
        <f t="shared" si="2"/>
        <v>10439</v>
      </c>
      <c r="D31" s="11">
        <v>5228</v>
      </c>
      <c r="E31" s="6">
        <v>220</v>
      </c>
      <c r="F31" s="4">
        <v>4653</v>
      </c>
      <c r="G31" s="4">
        <v>121</v>
      </c>
      <c r="H31" s="4">
        <v>187</v>
      </c>
      <c r="I31" s="6">
        <v>47</v>
      </c>
      <c r="J31" s="11">
        <v>5211</v>
      </c>
      <c r="K31" s="6">
        <v>112</v>
      </c>
      <c r="L31" s="6">
        <v>4463</v>
      </c>
      <c r="M31" s="4">
        <v>370</v>
      </c>
      <c r="N31" s="4">
        <v>224</v>
      </c>
      <c r="O31" s="6">
        <v>42</v>
      </c>
    </row>
    <row r="32" spans="1:15" ht="21" customHeight="1">
      <c r="A32" s="66"/>
      <c r="B32" s="2" t="s">
        <v>26</v>
      </c>
      <c r="C32" s="7">
        <f t="shared" si="2"/>
        <v>8691</v>
      </c>
      <c r="D32" s="11">
        <v>4381</v>
      </c>
      <c r="E32" s="6">
        <v>103</v>
      </c>
      <c r="F32" s="4">
        <v>3950</v>
      </c>
      <c r="G32" s="4">
        <v>149</v>
      </c>
      <c r="H32" s="4">
        <v>132</v>
      </c>
      <c r="I32" s="6">
        <v>47</v>
      </c>
      <c r="J32" s="11">
        <v>4310</v>
      </c>
      <c r="K32" s="6">
        <v>116</v>
      </c>
      <c r="L32" s="6">
        <v>3393</v>
      </c>
      <c r="M32" s="4">
        <v>602</v>
      </c>
      <c r="N32" s="4">
        <v>171</v>
      </c>
      <c r="O32" s="6">
        <v>28</v>
      </c>
    </row>
    <row r="33" spans="1:15" ht="21" customHeight="1">
      <c r="A33" s="66"/>
      <c r="B33" s="2" t="s">
        <v>27</v>
      </c>
      <c r="C33" s="7">
        <f t="shared" si="2"/>
        <v>7137</v>
      </c>
      <c r="D33" s="11">
        <v>3559</v>
      </c>
      <c r="E33" s="6">
        <v>63</v>
      </c>
      <c r="F33" s="4">
        <v>3207</v>
      </c>
      <c r="G33" s="4">
        <v>175</v>
      </c>
      <c r="H33" s="4">
        <v>83</v>
      </c>
      <c r="I33" s="6">
        <v>31</v>
      </c>
      <c r="J33" s="11">
        <v>3578</v>
      </c>
      <c r="K33" s="6">
        <v>126</v>
      </c>
      <c r="L33" s="6">
        <v>2477</v>
      </c>
      <c r="M33" s="4">
        <v>825</v>
      </c>
      <c r="N33" s="4">
        <v>123</v>
      </c>
      <c r="O33" s="6">
        <v>27</v>
      </c>
    </row>
    <row r="34" spans="1:15" ht="21" customHeight="1">
      <c r="A34" s="66"/>
      <c r="B34" s="2" t="s">
        <v>28</v>
      </c>
      <c r="C34" s="7">
        <f t="shared" si="2"/>
        <v>5454</v>
      </c>
      <c r="D34" s="11">
        <v>2516</v>
      </c>
      <c r="E34" s="6">
        <v>19</v>
      </c>
      <c r="F34" s="4">
        <v>2200</v>
      </c>
      <c r="G34" s="4">
        <v>228</v>
      </c>
      <c r="H34" s="4">
        <v>41</v>
      </c>
      <c r="I34" s="6">
        <v>28</v>
      </c>
      <c r="J34" s="11">
        <v>2938</v>
      </c>
      <c r="K34" s="6">
        <v>136</v>
      </c>
      <c r="L34" s="6">
        <v>1597</v>
      </c>
      <c r="M34" s="4">
        <v>1064</v>
      </c>
      <c r="N34" s="4">
        <v>120</v>
      </c>
      <c r="O34" s="6">
        <v>21</v>
      </c>
    </row>
    <row r="35" spans="1:15" ht="21" customHeight="1">
      <c r="A35" s="66"/>
      <c r="B35" s="2" t="s">
        <v>29</v>
      </c>
      <c r="C35" s="7">
        <f t="shared" si="2"/>
        <v>3694</v>
      </c>
      <c r="D35" s="11">
        <v>1429</v>
      </c>
      <c r="E35" s="6">
        <v>14</v>
      </c>
      <c r="F35" s="4">
        <v>1194</v>
      </c>
      <c r="G35" s="4">
        <v>182</v>
      </c>
      <c r="H35" s="4">
        <v>25</v>
      </c>
      <c r="I35" s="6">
        <v>14</v>
      </c>
      <c r="J35" s="11">
        <v>2265</v>
      </c>
      <c r="K35" s="6">
        <v>70</v>
      </c>
      <c r="L35" s="6">
        <v>798</v>
      </c>
      <c r="M35" s="4">
        <v>1290</v>
      </c>
      <c r="N35" s="4">
        <v>70</v>
      </c>
      <c r="O35" s="6">
        <v>37</v>
      </c>
    </row>
    <row r="36" spans="1:15" ht="21" customHeight="1">
      <c r="A36" s="66"/>
      <c r="B36" s="2" t="s">
        <v>30</v>
      </c>
      <c r="C36" s="7">
        <f t="shared" si="2"/>
        <v>2379</v>
      </c>
      <c r="D36" s="11">
        <v>798</v>
      </c>
      <c r="E36" s="6">
        <v>7</v>
      </c>
      <c r="F36" s="4">
        <v>600</v>
      </c>
      <c r="G36" s="4">
        <v>175</v>
      </c>
      <c r="H36" s="4">
        <v>4</v>
      </c>
      <c r="I36" s="6">
        <v>12</v>
      </c>
      <c r="J36" s="11">
        <v>1581</v>
      </c>
      <c r="K36" s="6">
        <v>33</v>
      </c>
      <c r="L36" s="6">
        <v>298</v>
      </c>
      <c r="M36" s="4">
        <v>1176</v>
      </c>
      <c r="N36" s="4">
        <v>41</v>
      </c>
      <c r="O36" s="6">
        <v>33</v>
      </c>
    </row>
    <row r="37" spans="1:15" ht="21" customHeight="1">
      <c r="A37" s="67"/>
      <c r="B37" s="3" t="s">
        <v>31</v>
      </c>
      <c r="C37" s="8">
        <f t="shared" si="2"/>
        <v>1828</v>
      </c>
      <c r="D37" s="12">
        <v>514</v>
      </c>
      <c r="E37" s="5" t="s">
        <v>55</v>
      </c>
      <c r="F37" s="5">
        <v>305</v>
      </c>
      <c r="G37" s="5">
        <v>189</v>
      </c>
      <c r="H37" s="5">
        <v>5</v>
      </c>
      <c r="I37" s="14">
        <v>15</v>
      </c>
      <c r="J37" s="12">
        <v>1314</v>
      </c>
      <c r="K37" s="5">
        <v>17</v>
      </c>
      <c r="L37" s="5">
        <v>80</v>
      </c>
      <c r="M37" s="5">
        <v>1159</v>
      </c>
      <c r="N37" s="5">
        <v>24</v>
      </c>
      <c r="O37" s="14">
        <v>34</v>
      </c>
    </row>
    <row r="38" spans="11:15" ht="12.75">
      <c r="K38" s="6"/>
      <c r="N38" s="74" t="s">
        <v>49</v>
      </c>
      <c r="O38" s="74"/>
    </row>
  </sheetData>
  <sheetProtection/>
  <mergeCells count="23">
    <mergeCell ref="O3:O5"/>
    <mergeCell ref="N4:N5"/>
    <mergeCell ref="M4:M5"/>
    <mergeCell ref="L4:L5"/>
    <mergeCell ref="L3:N3"/>
    <mergeCell ref="N38:O38"/>
    <mergeCell ref="A6:A21"/>
    <mergeCell ref="A2:A5"/>
    <mergeCell ref="B2:B5"/>
    <mergeCell ref="A22:A28"/>
    <mergeCell ref="A30:A37"/>
    <mergeCell ref="I3:I5"/>
    <mergeCell ref="H4:H5"/>
    <mergeCell ref="J3:J5"/>
    <mergeCell ref="K3:K5"/>
    <mergeCell ref="J2:O2"/>
    <mergeCell ref="C2:C5"/>
    <mergeCell ref="D2:I2"/>
    <mergeCell ref="D3:D5"/>
    <mergeCell ref="E3:E5"/>
    <mergeCell ref="F3:H3"/>
    <mergeCell ref="F4:F5"/>
    <mergeCell ref="G4:G5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showGridLines="0" tabSelected="1" zoomScalePageLayoutView="0" workbookViewId="0" topLeftCell="A1">
      <selection activeCell="E5" sqref="E5"/>
    </sheetView>
  </sheetViews>
  <sheetFormatPr defaultColWidth="8.625" defaultRowHeight="12.75"/>
  <cols>
    <col min="1" max="2" width="7.00390625" style="21" customWidth="1"/>
    <col min="3" max="3" width="8.125" style="21" customWidth="1"/>
    <col min="4" max="10" width="9.75390625" style="21" customWidth="1"/>
    <col min="11" max="11" width="8.00390625" style="21" customWidth="1"/>
    <col min="12" max="12" width="7.00390625" style="21" bestFit="1" customWidth="1"/>
    <col min="13" max="13" width="7.125" style="21" customWidth="1"/>
    <col min="14" max="14" width="7.00390625" style="21" bestFit="1" customWidth="1"/>
    <col min="15" max="15" width="7.00390625" style="21" customWidth="1"/>
    <col min="16" max="16" width="5.875" style="21" customWidth="1"/>
    <col min="17" max="17" width="6.75390625" style="21" customWidth="1"/>
    <col min="18" max="18" width="10.25390625" style="21" customWidth="1"/>
    <col min="19" max="16384" width="8.625" style="21" customWidth="1"/>
  </cols>
  <sheetData>
    <row r="1" spans="1:17" s="19" customFormat="1" ht="14.25" customHeight="1">
      <c r="A1" s="24" t="s">
        <v>66</v>
      </c>
      <c r="B1" s="24"/>
      <c r="C1" s="25"/>
      <c r="D1" s="25"/>
      <c r="E1" s="25"/>
      <c r="F1" s="31"/>
      <c r="G1" s="31"/>
      <c r="H1" s="32"/>
      <c r="I1" s="33"/>
      <c r="J1" s="44" t="s">
        <v>69</v>
      </c>
      <c r="L1" s="20"/>
      <c r="M1" s="20"/>
      <c r="N1" s="20"/>
      <c r="O1" s="20"/>
      <c r="P1" s="20"/>
      <c r="Q1" s="20"/>
    </row>
    <row r="2" spans="1:10" ht="51" customHeight="1">
      <c r="A2" s="75" t="s">
        <v>67</v>
      </c>
      <c r="B2" s="75"/>
      <c r="C2" s="76"/>
      <c r="D2" s="34" t="s">
        <v>58</v>
      </c>
      <c r="E2" s="26" t="s">
        <v>60</v>
      </c>
      <c r="F2" s="27" t="s">
        <v>61</v>
      </c>
      <c r="G2" s="28" t="s">
        <v>62</v>
      </c>
      <c r="H2" s="28" t="s">
        <v>63</v>
      </c>
      <c r="I2" s="28" t="s">
        <v>64</v>
      </c>
      <c r="J2" s="35" t="s">
        <v>59</v>
      </c>
    </row>
    <row r="3" spans="1:10" ht="12.75" customHeight="1">
      <c r="A3" s="77" t="s">
        <v>52</v>
      </c>
      <c r="B3" s="78" t="s">
        <v>65</v>
      </c>
      <c r="C3" s="36" t="s">
        <v>54</v>
      </c>
      <c r="D3" s="42">
        <v>80</v>
      </c>
      <c r="E3" s="29">
        <v>4</v>
      </c>
      <c r="F3" s="37">
        <v>9</v>
      </c>
      <c r="G3" s="38">
        <v>58</v>
      </c>
      <c r="H3" s="38" t="s">
        <v>57</v>
      </c>
      <c r="I3" s="38">
        <v>6</v>
      </c>
      <c r="J3" s="38">
        <v>3</v>
      </c>
    </row>
    <row r="4" spans="1:10" ht="12.75" customHeight="1">
      <c r="A4" s="77"/>
      <c r="B4" s="79"/>
      <c r="C4" s="39" t="s">
        <v>53</v>
      </c>
      <c r="D4" s="43">
        <v>2285</v>
      </c>
      <c r="E4" s="30">
        <v>136</v>
      </c>
      <c r="F4" s="40">
        <v>616</v>
      </c>
      <c r="G4" s="41">
        <v>1433</v>
      </c>
      <c r="H4" s="41" t="s">
        <v>57</v>
      </c>
      <c r="I4" s="41">
        <v>97</v>
      </c>
      <c r="J4" s="41">
        <v>3</v>
      </c>
    </row>
    <row r="5" spans="1:10" ht="12.75" customHeight="1">
      <c r="A5" s="77" t="s">
        <v>70</v>
      </c>
      <c r="B5" s="78" t="s">
        <v>71</v>
      </c>
      <c r="C5" s="36" t="s">
        <v>54</v>
      </c>
      <c r="D5" s="42">
        <v>89</v>
      </c>
      <c r="E5" s="29">
        <v>2</v>
      </c>
      <c r="F5" s="37">
        <v>9</v>
      </c>
      <c r="G5" s="38">
        <v>69</v>
      </c>
      <c r="H5" s="38" t="s">
        <v>57</v>
      </c>
      <c r="I5" s="38">
        <v>5</v>
      </c>
      <c r="J5" s="38">
        <v>4</v>
      </c>
    </row>
    <row r="6" spans="1:11" ht="12.75" customHeight="1">
      <c r="A6" s="77"/>
      <c r="B6" s="79"/>
      <c r="C6" s="39" t="s">
        <v>53</v>
      </c>
      <c r="D6" s="43">
        <v>2442</v>
      </c>
      <c r="E6" s="30">
        <v>60</v>
      </c>
      <c r="F6" s="40">
        <v>496</v>
      </c>
      <c r="G6" s="41">
        <v>1815</v>
      </c>
      <c r="H6" s="41" t="s">
        <v>57</v>
      </c>
      <c r="I6" s="41">
        <v>67</v>
      </c>
      <c r="J6" s="41">
        <v>4</v>
      </c>
      <c r="K6" s="22"/>
    </row>
    <row r="7" spans="1:10" ht="12.75">
      <c r="A7" s="33"/>
      <c r="B7" s="33"/>
      <c r="C7" s="33"/>
      <c r="D7" s="33"/>
      <c r="E7" s="33"/>
      <c r="F7" s="33"/>
      <c r="G7" s="33"/>
      <c r="H7" s="33"/>
      <c r="I7" s="33"/>
      <c r="J7" s="45" t="s">
        <v>68</v>
      </c>
    </row>
    <row r="9" ht="12.75">
      <c r="D9" s="23"/>
    </row>
    <row r="10" ht="12.75">
      <c r="D10" s="23"/>
    </row>
  </sheetData>
  <sheetProtection/>
  <mergeCells count="5">
    <mergeCell ref="A2:C2"/>
    <mergeCell ref="A3:A4"/>
    <mergeCell ref="A5:A6"/>
    <mergeCell ref="B3:B4"/>
    <mergeCell ref="B5:B6"/>
  </mergeCells>
  <printOptions/>
  <pageMargins left="0.5905511811023623" right="0.5905511811023623" top="0.7874015748031497" bottom="0.7874015748031497" header="0.3937007874015748" footer="0.3937007874015748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2008-04-30T00:47:43Z</cp:lastPrinted>
  <dcterms:created xsi:type="dcterms:W3CDTF">2001-11-26T09:17:03Z</dcterms:created>
  <dcterms:modified xsi:type="dcterms:W3CDTF">2022-05-16T02:48:07Z</dcterms:modified>
  <cp:category/>
  <cp:version/>
  <cp:contentType/>
  <cp:contentStatus/>
</cp:coreProperties>
</file>