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S-8投票所別選挙人名簿登録者数" sheetId="1" r:id="rId1"/>
  </sheets>
  <definedNames>
    <definedName name="_xlnm.Print_Area" localSheetId="0">'S-8投票所別選挙人名簿登録者数'!$A$1:$K$20</definedName>
  </definedNames>
  <calcPr calcMode="manual" fullCalcOnLoad="1"/>
</workbook>
</file>

<file path=xl/sharedStrings.xml><?xml version="1.0" encoding="utf-8"?>
<sst xmlns="http://schemas.openxmlformats.org/spreadsheetml/2006/main" count="40" uniqueCount="36">
  <si>
    <t>十軒家</t>
  </si>
  <si>
    <t>山口</t>
  </si>
  <si>
    <t>菱野</t>
  </si>
  <si>
    <t>本地</t>
  </si>
  <si>
    <t>資料：行政課</t>
  </si>
  <si>
    <t>投票区</t>
  </si>
  <si>
    <t>道泉</t>
  </si>
  <si>
    <t>深川</t>
  </si>
  <si>
    <t>男</t>
  </si>
  <si>
    <t>女</t>
  </si>
  <si>
    <t>合計</t>
  </si>
  <si>
    <t>古瀬戸</t>
  </si>
  <si>
    <t>東明</t>
  </si>
  <si>
    <t>祖母懐</t>
  </si>
  <si>
    <t>原山台</t>
  </si>
  <si>
    <t>萩山台</t>
  </si>
  <si>
    <t>八幡台</t>
  </si>
  <si>
    <t>陶原</t>
  </si>
  <si>
    <t>市役所</t>
  </si>
  <si>
    <t>長根</t>
  </si>
  <si>
    <t>效範</t>
  </si>
  <si>
    <t>松原</t>
  </si>
  <si>
    <t>合   計</t>
  </si>
  <si>
    <t>東山</t>
  </si>
  <si>
    <t>東長根</t>
  </si>
  <si>
    <t>掛川</t>
  </si>
  <si>
    <t>赤重</t>
  </si>
  <si>
    <t>品野</t>
  </si>
  <si>
    <t>窯</t>
  </si>
  <si>
    <t>上品野</t>
  </si>
  <si>
    <t>水南</t>
  </si>
  <si>
    <t>水野</t>
  </si>
  <si>
    <t>西陵</t>
  </si>
  <si>
    <t>　Ｓ－８　投票区別選挙人名簿登録者数</t>
  </si>
  <si>
    <t>水無瀬</t>
  </si>
  <si>
    <t>令和元年12月2日現在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</si>
</sst>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horizontal="right" vertical="center"/>
    </xf>
    <xf numFmtId="38" fontId="1" fillId="33" borderId="18" xfId="48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20" xfId="48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C4" sqref="C4"/>
    </sheetView>
  </sheetViews>
  <sheetFormatPr defaultColWidth="7.375" defaultRowHeight="12.75"/>
  <cols>
    <col min="1" max="1" width="5.375" style="2" customWidth="1"/>
    <col min="2" max="2" width="17.25390625" style="2" customWidth="1"/>
    <col min="3" max="5" width="22.00390625" style="2" customWidth="1"/>
    <col min="6" max="6" width="2.875" style="2" customWidth="1"/>
    <col min="7" max="7" width="11.125" style="2" customWidth="1"/>
    <col min="8" max="8" width="17.25390625" style="2" customWidth="1"/>
    <col min="9" max="11" width="22.00390625" style="2" customWidth="1"/>
    <col min="12" max="17" width="12.75390625" style="1" customWidth="1"/>
    <col min="18" max="44" width="7.375" style="1" customWidth="1"/>
    <col min="45" max="16384" width="7.375" style="2" customWidth="1"/>
  </cols>
  <sheetData>
    <row r="1" spans="1:11" ht="14.25" customHeight="1">
      <c r="A1" s="10" t="s">
        <v>33</v>
      </c>
      <c r="B1" s="1"/>
      <c r="C1" s="1"/>
      <c r="D1" s="1"/>
      <c r="E1" s="1"/>
      <c r="F1" s="1"/>
      <c r="G1" s="1"/>
      <c r="H1" s="1"/>
      <c r="I1" s="1"/>
      <c r="J1" s="1"/>
      <c r="K1" s="25" t="s">
        <v>35</v>
      </c>
    </row>
    <row r="2" spans="1:11" ht="24" customHeight="1">
      <c r="A2" s="29" t="s">
        <v>5</v>
      </c>
      <c r="B2" s="30"/>
      <c r="C2" s="21" t="s">
        <v>8</v>
      </c>
      <c r="D2" s="21" t="s">
        <v>9</v>
      </c>
      <c r="E2" s="17" t="s">
        <v>10</v>
      </c>
      <c r="F2" s="18"/>
      <c r="G2" s="31" t="s">
        <v>5</v>
      </c>
      <c r="H2" s="29"/>
      <c r="I2" s="22" t="s">
        <v>8</v>
      </c>
      <c r="J2" s="22" t="s">
        <v>9</v>
      </c>
      <c r="K2" s="17" t="s">
        <v>10</v>
      </c>
    </row>
    <row r="3" spans="1:11" ht="24" customHeight="1">
      <c r="A3" s="3">
        <v>1</v>
      </c>
      <c r="B3" s="12" t="s">
        <v>6</v>
      </c>
      <c r="C3" s="23">
        <v>1603</v>
      </c>
      <c r="D3" s="23">
        <v>1712</v>
      </c>
      <c r="E3" s="23">
        <f>SUM(C3:D3)</f>
        <v>3315</v>
      </c>
      <c r="F3" s="19"/>
      <c r="G3" s="4">
        <v>15</v>
      </c>
      <c r="H3" s="15" t="s">
        <v>30</v>
      </c>
      <c r="I3" s="26">
        <v>3839</v>
      </c>
      <c r="J3" s="26">
        <v>4015</v>
      </c>
      <c r="K3" s="26">
        <f>SUM(I3:J3)</f>
        <v>7854</v>
      </c>
    </row>
    <row r="4" spans="1:11" ht="24" customHeight="1">
      <c r="A4" s="5">
        <v>2</v>
      </c>
      <c r="B4" s="13" t="s">
        <v>7</v>
      </c>
      <c r="C4" s="23">
        <v>968</v>
      </c>
      <c r="D4" s="23">
        <v>1045</v>
      </c>
      <c r="E4" s="23">
        <f>SUM(C4:D4)</f>
        <v>2013</v>
      </c>
      <c r="F4" s="19"/>
      <c r="G4" s="6">
        <v>16</v>
      </c>
      <c r="H4" s="16" t="s">
        <v>31</v>
      </c>
      <c r="I4" s="26">
        <v>2212</v>
      </c>
      <c r="J4" s="26">
        <v>2338</v>
      </c>
      <c r="K4" s="26">
        <f aca="true" t="shared" si="0" ref="K4:K10">SUM(I4:J4)</f>
        <v>4550</v>
      </c>
    </row>
    <row r="5" spans="1:11" ht="24" customHeight="1">
      <c r="A5" s="5">
        <v>3</v>
      </c>
      <c r="B5" s="13" t="s">
        <v>11</v>
      </c>
      <c r="C5" s="23">
        <v>1297</v>
      </c>
      <c r="D5" s="23">
        <v>1359</v>
      </c>
      <c r="E5" s="23">
        <f aca="true" t="shared" si="1" ref="E5:E16">SUM(C5:D5)</f>
        <v>2656</v>
      </c>
      <c r="F5" s="19"/>
      <c r="G5" s="6">
        <v>17</v>
      </c>
      <c r="H5" s="16" t="s">
        <v>32</v>
      </c>
      <c r="I5" s="26">
        <v>3428</v>
      </c>
      <c r="J5" s="26">
        <v>3643</v>
      </c>
      <c r="K5" s="26">
        <f t="shared" si="0"/>
        <v>7071</v>
      </c>
    </row>
    <row r="6" spans="1:11" ht="24" customHeight="1">
      <c r="A6" s="5">
        <v>4</v>
      </c>
      <c r="B6" s="13" t="s">
        <v>12</v>
      </c>
      <c r="C6" s="23">
        <v>1246</v>
      </c>
      <c r="D6" s="23">
        <v>1377</v>
      </c>
      <c r="E6" s="23">
        <f t="shared" si="1"/>
        <v>2623</v>
      </c>
      <c r="F6" s="19"/>
      <c r="G6" s="6">
        <v>18</v>
      </c>
      <c r="H6" s="16" t="s">
        <v>24</v>
      </c>
      <c r="I6" s="26">
        <v>1162</v>
      </c>
      <c r="J6" s="26">
        <v>1198</v>
      </c>
      <c r="K6" s="26">
        <f t="shared" si="0"/>
        <v>2360</v>
      </c>
    </row>
    <row r="7" spans="1:11" ht="24" customHeight="1">
      <c r="A7" s="5">
        <v>5</v>
      </c>
      <c r="B7" s="13" t="s">
        <v>13</v>
      </c>
      <c r="C7" s="23">
        <v>1475</v>
      </c>
      <c r="D7" s="23">
        <v>1591</v>
      </c>
      <c r="E7" s="23">
        <f t="shared" si="1"/>
        <v>3066</v>
      </c>
      <c r="F7" s="19"/>
      <c r="G7" s="6">
        <v>19</v>
      </c>
      <c r="H7" s="16" t="s">
        <v>0</v>
      </c>
      <c r="I7" s="26">
        <v>1260</v>
      </c>
      <c r="J7" s="26">
        <v>1286</v>
      </c>
      <c r="K7" s="26">
        <f t="shared" si="0"/>
        <v>2546</v>
      </c>
    </row>
    <row r="8" spans="1:11" ht="24" customHeight="1">
      <c r="A8" s="5">
        <v>6</v>
      </c>
      <c r="B8" s="13" t="s">
        <v>14</v>
      </c>
      <c r="C8" s="23">
        <v>1309</v>
      </c>
      <c r="D8" s="23">
        <v>1541</v>
      </c>
      <c r="E8" s="23">
        <f t="shared" si="1"/>
        <v>2850</v>
      </c>
      <c r="F8" s="19"/>
      <c r="G8" s="6">
        <v>20</v>
      </c>
      <c r="H8" s="16" t="s">
        <v>25</v>
      </c>
      <c r="I8" s="26">
        <v>258</v>
      </c>
      <c r="J8" s="26">
        <v>243</v>
      </c>
      <c r="K8" s="26">
        <f t="shared" si="0"/>
        <v>501</v>
      </c>
    </row>
    <row r="9" spans="1:11" ht="24" customHeight="1">
      <c r="A9" s="5">
        <v>7</v>
      </c>
      <c r="B9" s="13" t="s">
        <v>15</v>
      </c>
      <c r="C9" s="23">
        <v>1296</v>
      </c>
      <c r="D9" s="23">
        <v>1493</v>
      </c>
      <c r="E9" s="23">
        <f t="shared" si="1"/>
        <v>2789</v>
      </c>
      <c r="F9" s="19"/>
      <c r="G9" s="6">
        <v>21</v>
      </c>
      <c r="H9" s="16" t="s">
        <v>1</v>
      </c>
      <c r="I9" s="26">
        <v>4061</v>
      </c>
      <c r="J9" s="26">
        <v>3803</v>
      </c>
      <c r="K9" s="26">
        <f t="shared" si="0"/>
        <v>7864</v>
      </c>
    </row>
    <row r="10" spans="1:11" ht="24" customHeight="1">
      <c r="A10" s="5">
        <v>8</v>
      </c>
      <c r="B10" s="13" t="s">
        <v>16</v>
      </c>
      <c r="C10" s="23">
        <v>1816</v>
      </c>
      <c r="D10" s="23">
        <v>2086</v>
      </c>
      <c r="E10" s="23">
        <f t="shared" si="1"/>
        <v>3902</v>
      </c>
      <c r="F10" s="19"/>
      <c r="G10" s="6">
        <v>22</v>
      </c>
      <c r="H10" s="16" t="s">
        <v>2</v>
      </c>
      <c r="I10" s="26">
        <v>2911</v>
      </c>
      <c r="J10" s="26">
        <v>2822</v>
      </c>
      <c r="K10" s="26">
        <f t="shared" si="0"/>
        <v>5733</v>
      </c>
    </row>
    <row r="11" spans="1:11" ht="24" customHeight="1">
      <c r="A11" s="5">
        <v>9</v>
      </c>
      <c r="B11" s="13" t="s">
        <v>17</v>
      </c>
      <c r="C11" s="23">
        <v>1260</v>
      </c>
      <c r="D11" s="23">
        <v>1355</v>
      </c>
      <c r="E11" s="23">
        <f t="shared" si="1"/>
        <v>2615</v>
      </c>
      <c r="F11" s="19"/>
      <c r="G11" s="6">
        <v>23</v>
      </c>
      <c r="H11" s="16" t="s">
        <v>34</v>
      </c>
      <c r="I11" s="26">
        <v>1332</v>
      </c>
      <c r="J11" s="26">
        <v>1439</v>
      </c>
      <c r="K11" s="26">
        <f aca="true" t="shared" si="2" ref="K11:K16">SUM(I11:J11)</f>
        <v>2771</v>
      </c>
    </row>
    <row r="12" spans="1:11" ht="24" customHeight="1">
      <c r="A12" s="5">
        <v>10</v>
      </c>
      <c r="B12" s="13" t="s">
        <v>18</v>
      </c>
      <c r="C12" s="23">
        <v>1690</v>
      </c>
      <c r="D12" s="23">
        <v>1837</v>
      </c>
      <c r="E12" s="23">
        <f t="shared" si="1"/>
        <v>3527</v>
      </c>
      <c r="F12" s="19"/>
      <c r="G12" s="6">
        <v>24</v>
      </c>
      <c r="H12" s="16" t="s">
        <v>3</v>
      </c>
      <c r="I12" s="26">
        <v>2394</v>
      </c>
      <c r="J12" s="26">
        <v>2368</v>
      </c>
      <c r="K12" s="26">
        <f t="shared" si="2"/>
        <v>4762</v>
      </c>
    </row>
    <row r="13" spans="1:11" ht="24" customHeight="1">
      <c r="A13" s="5">
        <v>11</v>
      </c>
      <c r="B13" s="13" t="s">
        <v>19</v>
      </c>
      <c r="C13" s="23">
        <v>1563</v>
      </c>
      <c r="D13" s="23">
        <v>1640</v>
      </c>
      <c r="E13" s="23">
        <f t="shared" si="1"/>
        <v>3203</v>
      </c>
      <c r="F13" s="19"/>
      <c r="G13" s="6">
        <v>25</v>
      </c>
      <c r="H13" s="16" t="s">
        <v>26</v>
      </c>
      <c r="I13" s="26">
        <v>2588</v>
      </c>
      <c r="J13" s="26">
        <v>2749</v>
      </c>
      <c r="K13" s="26">
        <f t="shared" si="2"/>
        <v>5337</v>
      </c>
    </row>
    <row r="14" spans="1:11" ht="24" customHeight="1">
      <c r="A14" s="5">
        <v>12</v>
      </c>
      <c r="B14" s="13" t="s">
        <v>20</v>
      </c>
      <c r="C14" s="23">
        <v>2169</v>
      </c>
      <c r="D14" s="23">
        <v>2331</v>
      </c>
      <c r="E14" s="23">
        <f t="shared" si="1"/>
        <v>4500</v>
      </c>
      <c r="F14" s="19"/>
      <c r="G14" s="6">
        <v>26</v>
      </c>
      <c r="H14" s="16" t="s">
        <v>27</v>
      </c>
      <c r="I14" s="26">
        <v>1735</v>
      </c>
      <c r="J14" s="26">
        <v>1763</v>
      </c>
      <c r="K14" s="26">
        <f t="shared" si="2"/>
        <v>3498</v>
      </c>
    </row>
    <row r="15" spans="1:11" ht="24" customHeight="1">
      <c r="A15" s="5">
        <v>13</v>
      </c>
      <c r="B15" s="13" t="s">
        <v>23</v>
      </c>
      <c r="C15" s="23">
        <v>2258</v>
      </c>
      <c r="D15" s="23">
        <v>2307</v>
      </c>
      <c r="E15" s="23">
        <f t="shared" si="1"/>
        <v>4565</v>
      </c>
      <c r="F15" s="19"/>
      <c r="G15" s="6">
        <v>27</v>
      </c>
      <c r="H15" s="16" t="s">
        <v>28</v>
      </c>
      <c r="I15" s="26">
        <v>1252</v>
      </c>
      <c r="J15" s="26">
        <v>1228</v>
      </c>
      <c r="K15" s="26">
        <f t="shared" si="2"/>
        <v>2480</v>
      </c>
    </row>
    <row r="16" spans="1:11" ht="24" customHeight="1">
      <c r="A16" s="7">
        <v>14</v>
      </c>
      <c r="B16" s="14" t="s">
        <v>21</v>
      </c>
      <c r="C16" s="24">
        <v>2342</v>
      </c>
      <c r="D16" s="24">
        <v>2581</v>
      </c>
      <c r="E16" s="24">
        <f t="shared" si="1"/>
        <v>4923</v>
      </c>
      <c r="F16" s="19"/>
      <c r="G16" s="6">
        <v>28</v>
      </c>
      <c r="H16" s="16" t="s">
        <v>29</v>
      </c>
      <c r="I16" s="26">
        <v>1195</v>
      </c>
      <c r="J16" s="26">
        <v>1183</v>
      </c>
      <c r="K16" s="26">
        <f t="shared" si="2"/>
        <v>2378</v>
      </c>
    </row>
    <row r="17" spans="3:11" ht="24" customHeight="1">
      <c r="C17" s="8"/>
      <c r="G17" s="27" t="s">
        <v>22</v>
      </c>
      <c r="H17" s="28"/>
      <c r="I17" s="20">
        <f>SUM(C3:C16,I3,I4,I5,I6,I7,I8,I9,I10,I11,I12,I13,I14,I15,I16)</f>
        <v>51919</v>
      </c>
      <c r="J17" s="20">
        <f>SUM(D3:D16,J3,J4,J5,J6,J7,J8,J9,J10,J11,J12,J13,J14,J15,J16)</f>
        <v>54333</v>
      </c>
      <c r="K17" s="20">
        <f>SUM(I17:J17)</f>
        <v>106252</v>
      </c>
    </row>
    <row r="18" ht="24" customHeight="1">
      <c r="K18" s="11" t="s">
        <v>4</v>
      </c>
    </row>
    <row r="19" ht="24" customHeight="1">
      <c r="L19" s="9"/>
    </row>
    <row r="20" ht="24" customHeight="1"/>
  </sheetData>
  <sheetProtection/>
  <mergeCells count="3">
    <mergeCell ref="G17:H17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2020-04-24T09:10:22Z</cp:lastPrinted>
  <dcterms:created xsi:type="dcterms:W3CDTF">2001-12-28T09:23:46Z</dcterms:created>
  <dcterms:modified xsi:type="dcterms:W3CDTF">2020-07-09T07:49:11Z</dcterms:modified>
  <cp:category/>
  <cp:version/>
  <cp:contentType/>
  <cp:contentStatus/>
</cp:coreProperties>
</file>