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11625" tabRatio="602" activeTab="0"/>
  </bookViews>
  <sheets>
    <sheet name="L-9小・中学校" sheetId="1" r:id="rId1"/>
  </sheets>
  <definedNames>
    <definedName name="_xlnm.Print_Area" localSheetId="0">'L-9小・中学校'!$A$1:$K$37</definedName>
  </definedNames>
  <calcPr calcMode="manual" fullCalcOnLoad="1"/>
</workbook>
</file>

<file path=xl/sharedStrings.xml><?xml version="1.0" encoding="utf-8"?>
<sst xmlns="http://schemas.openxmlformats.org/spreadsheetml/2006/main" count="135" uniqueCount="103">
  <si>
    <t>総数</t>
  </si>
  <si>
    <t>学級数</t>
  </si>
  <si>
    <t>生徒数</t>
  </si>
  <si>
    <t>陶原</t>
  </si>
  <si>
    <t>深川</t>
  </si>
  <si>
    <t>祖母懐</t>
  </si>
  <si>
    <t>道泉</t>
  </si>
  <si>
    <t>效範</t>
  </si>
  <si>
    <t>東明</t>
  </si>
  <si>
    <t>古瀬戸</t>
  </si>
  <si>
    <t>水野</t>
  </si>
  <si>
    <t>水南</t>
  </si>
  <si>
    <t>幡山東</t>
  </si>
  <si>
    <t>幡山西</t>
  </si>
  <si>
    <t>下品野</t>
  </si>
  <si>
    <t>品野台</t>
  </si>
  <si>
    <t>掛川</t>
  </si>
  <si>
    <t>長根</t>
  </si>
  <si>
    <t>原山</t>
  </si>
  <si>
    <t>東山</t>
  </si>
  <si>
    <t>萩山</t>
  </si>
  <si>
    <t>八幡</t>
  </si>
  <si>
    <t>西陵</t>
  </si>
  <si>
    <t>水無瀬</t>
  </si>
  <si>
    <t>祖東</t>
  </si>
  <si>
    <t>南山</t>
  </si>
  <si>
    <t>本山</t>
  </si>
  <si>
    <t>幡山</t>
  </si>
  <si>
    <t>品野</t>
  </si>
  <si>
    <t>光陵</t>
  </si>
  <si>
    <t>区分</t>
  </si>
  <si>
    <t>小学校</t>
  </si>
  <si>
    <t>中学校</t>
  </si>
  <si>
    <t>原山町1-3</t>
  </si>
  <si>
    <t>宮脇町53</t>
  </si>
  <si>
    <t>萩殿町2丁目178</t>
  </si>
  <si>
    <t>道泉町44</t>
  </si>
  <si>
    <t>東明町50</t>
  </si>
  <si>
    <t>古瀬戸町70</t>
  </si>
  <si>
    <t>小田妻町2丁目22</t>
  </si>
  <si>
    <t>東松山町154</t>
  </si>
  <si>
    <t>八幡町455</t>
  </si>
  <si>
    <t>幡西町203</t>
  </si>
  <si>
    <t>品野町6丁目223</t>
  </si>
  <si>
    <t>上品野町1234</t>
  </si>
  <si>
    <t>下半田川町592-41</t>
  </si>
  <si>
    <t>原山台3丁目98</t>
  </si>
  <si>
    <t>萩山台2丁目22</t>
  </si>
  <si>
    <t>八幡台3丁目1</t>
  </si>
  <si>
    <t>すみれ台1丁目77</t>
  </si>
  <si>
    <t>明　6.9.12</t>
  </si>
  <si>
    <t>大　5.4.1</t>
  </si>
  <si>
    <t>明　6.9　</t>
  </si>
  <si>
    <t>昭　41.4.1</t>
  </si>
  <si>
    <t>昭　15.4.1</t>
  </si>
  <si>
    <t>昭　11.4.1</t>
  </si>
  <si>
    <t>原山町1</t>
  </si>
  <si>
    <t>中山町1</t>
  </si>
  <si>
    <t>ひまわり台5丁目1</t>
  </si>
  <si>
    <t>道泉町76-1</t>
  </si>
  <si>
    <t>幡中町106</t>
  </si>
  <si>
    <t>広之田町2-5</t>
  </si>
  <si>
    <t>萩山台9丁目244</t>
  </si>
  <si>
    <t>日の出町34</t>
  </si>
  <si>
    <t>せいれい町2</t>
  </si>
  <si>
    <t>昭　22.4.1</t>
  </si>
  <si>
    <t>東山町71</t>
  </si>
  <si>
    <t>明　6.5.9</t>
  </si>
  <si>
    <t>明　6.4.1</t>
  </si>
  <si>
    <t>昭  50.4.1</t>
  </si>
  <si>
    <t>明　7.1</t>
  </si>
  <si>
    <t>效範町1丁目1</t>
  </si>
  <si>
    <t>学校名</t>
  </si>
  <si>
    <t>教員数</t>
  </si>
  <si>
    <t>所在地</t>
  </si>
  <si>
    <t>創立</t>
  </si>
  <si>
    <t>男</t>
  </si>
  <si>
    <t>女</t>
  </si>
  <si>
    <t>〃　36.4.1</t>
  </si>
  <si>
    <t>〃　15.11.1</t>
  </si>
  <si>
    <t>〃　6.9.9</t>
  </si>
  <si>
    <t>〃　6.10.21</t>
  </si>
  <si>
    <t>〃　24.4.1</t>
  </si>
  <si>
    <t>〃　45.4.1</t>
  </si>
  <si>
    <t>〃　47.4.1</t>
  </si>
  <si>
    <t>〃　48.4.1</t>
  </si>
  <si>
    <t>〃　49.9.1</t>
  </si>
  <si>
    <t>〃　50.4.1</t>
  </si>
  <si>
    <t>〃　22.4.1</t>
  </si>
  <si>
    <t>〃　23.4.1</t>
  </si>
  <si>
    <t>〃　26.4.1</t>
  </si>
  <si>
    <t>〃　22.4.1</t>
  </si>
  <si>
    <t>〃　48.4.1</t>
  </si>
  <si>
    <t>〃　55.4.1</t>
  </si>
  <si>
    <t>〃　24.2.1</t>
  </si>
  <si>
    <r>
      <t>東長根町</t>
    </r>
    <r>
      <rPr>
        <sz val="9"/>
        <rFont val="ＭＳ 明朝"/>
        <family val="1"/>
      </rPr>
      <t>166</t>
    </r>
  </si>
  <si>
    <t>公私
立別</t>
  </si>
  <si>
    <t>公立</t>
  </si>
  <si>
    <t>私立</t>
  </si>
  <si>
    <t>聖霊</t>
  </si>
  <si>
    <t>　Ｌ－９　小・中学校</t>
  </si>
  <si>
    <t>資料：教育政策課</t>
  </si>
  <si>
    <t>令和元年5月1日現在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</si>
</sst>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0_);\(0\)"/>
    <numFmt numFmtId="180" formatCode="#,##0_);\(#,##0\)"/>
    <numFmt numFmtId="181" formatCode="0_);[Red]\(0\)"/>
    <numFmt numFmtId="182" formatCode="#,##0.0;&quot;△ &quot;#,##0.0"/>
    <numFmt numFmtId="183" formatCode="\(#,###\ \)"/>
    <numFmt numFmtId="184" formatCode="\(#,##0\)"/>
  </numFmts>
  <fonts count="4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distributed" vertical="center"/>
    </xf>
    <xf numFmtId="38" fontId="0" fillId="33" borderId="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38" fontId="1" fillId="33" borderId="12" xfId="48" applyFont="1" applyFill="1" applyBorder="1" applyAlignment="1">
      <alignment vertical="center"/>
    </xf>
    <xf numFmtId="38" fontId="1" fillId="33" borderId="12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6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distributed" textRotation="255"/>
    </xf>
    <xf numFmtId="0" fontId="0" fillId="33" borderId="17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38" fontId="1" fillId="33" borderId="15" xfId="0" applyNumberFormat="1" applyFont="1" applyFill="1" applyBorder="1" applyAlignment="1">
      <alignment horizontal="right" vertical="center"/>
    </xf>
    <xf numFmtId="38" fontId="0" fillId="33" borderId="12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1" fillId="33" borderId="11" xfId="48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38" fontId="1" fillId="33" borderId="11" xfId="0" applyNumberFormat="1" applyFont="1" applyFill="1" applyBorder="1" applyAlignment="1">
      <alignment vertical="center"/>
    </xf>
    <xf numFmtId="38" fontId="0" fillId="33" borderId="11" xfId="0" applyNumberFormat="1" applyFont="1" applyFill="1" applyBorder="1" applyAlignment="1">
      <alignment vertical="center"/>
    </xf>
    <xf numFmtId="38" fontId="0" fillId="33" borderId="14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110" zoomScaleNormal="110" zoomScaleSheetLayoutView="130" zoomScalePageLayoutView="0" workbookViewId="0" topLeftCell="A1">
      <selection activeCell="A1" sqref="A1:K35"/>
    </sheetView>
  </sheetViews>
  <sheetFormatPr defaultColWidth="10.00390625" defaultRowHeight="12"/>
  <cols>
    <col min="1" max="1" width="6.625" style="9" customWidth="1"/>
    <col min="2" max="2" width="8.125" style="9" bestFit="1" customWidth="1"/>
    <col min="3" max="3" width="6.00390625" style="9" bestFit="1" customWidth="1"/>
    <col min="4" max="5" width="11.125" style="9" customWidth="1"/>
    <col min="6" max="6" width="13.875" style="9" bestFit="1" customWidth="1"/>
    <col min="7" max="11" width="12.625" style="9" customWidth="1"/>
    <col min="12" max="16384" width="10.00390625" style="9" customWidth="1"/>
  </cols>
  <sheetData>
    <row r="1" spans="1:12" ht="14.25" customHeight="1">
      <c r="A1" s="8" t="s">
        <v>100</v>
      </c>
      <c r="B1" s="1"/>
      <c r="C1" s="1"/>
      <c r="D1" s="1"/>
      <c r="F1" s="2"/>
      <c r="G1" s="1"/>
      <c r="H1" s="1"/>
      <c r="I1" s="1"/>
      <c r="J1" s="1"/>
      <c r="K1" s="2" t="s">
        <v>102</v>
      </c>
      <c r="L1" s="1"/>
    </row>
    <row r="2" spans="1:12" ht="15.75" customHeight="1">
      <c r="A2" s="22" t="s">
        <v>30</v>
      </c>
      <c r="B2" s="26" t="s">
        <v>72</v>
      </c>
      <c r="C2" s="24" t="s">
        <v>96</v>
      </c>
      <c r="D2" s="23" t="s">
        <v>74</v>
      </c>
      <c r="E2" s="23"/>
      <c r="F2" s="23" t="s">
        <v>75</v>
      </c>
      <c r="G2" s="26" t="s">
        <v>2</v>
      </c>
      <c r="H2" s="26" t="s">
        <v>1</v>
      </c>
      <c r="I2" s="28" t="s">
        <v>73</v>
      </c>
      <c r="J2" s="28"/>
      <c r="K2" s="29"/>
      <c r="L2" s="1"/>
    </row>
    <row r="3" spans="1:12" ht="15.75" customHeight="1">
      <c r="A3" s="22"/>
      <c r="B3" s="27"/>
      <c r="C3" s="25"/>
      <c r="D3" s="23"/>
      <c r="E3" s="23"/>
      <c r="F3" s="23"/>
      <c r="G3" s="27"/>
      <c r="H3" s="27"/>
      <c r="I3" s="20" t="s">
        <v>0</v>
      </c>
      <c r="J3" s="20" t="s">
        <v>76</v>
      </c>
      <c r="K3" s="16" t="s">
        <v>77</v>
      </c>
      <c r="L3" s="1"/>
    </row>
    <row r="4" spans="1:12" ht="15.75" customHeight="1">
      <c r="A4" s="22" t="s">
        <v>31</v>
      </c>
      <c r="B4" s="3" t="s">
        <v>0</v>
      </c>
      <c r="C4" s="11"/>
      <c r="D4" s="21"/>
      <c r="E4" s="21"/>
      <c r="F4" s="17"/>
      <c r="G4" s="12">
        <f>SUM(G5:G24)</f>
        <v>6910</v>
      </c>
      <c r="H4" s="12">
        <f>SUM(H5:H24)</f>
        <v>282</v>
      </c>
      <c r="I4" s="12">
        <f>SUM(I5:I24)</f>
        <v>494</v>
      </c>
      <c r="J4" s="13">
        <f>SUM(J5:J24)</f>
        <v>186</v>
      </c>
      <c r="K4" s="32">
        <f>SUM(K5:K24)</f>
        <v>308</v>
      </c>
      <c r="L4" s="4"/>
    </row>
    <row r="5" spans="1:12" ht="15.75" customHeight="1">
      <c r="A5" s="22"/>
      <c r="B5" s="5" t="s">
        <v>3</v>
      </c>
      <c r="C5" s="5" t="s">
        <v>97</v>
      </c>
      <c r="D5" s="21" t="s">
        <v>33</v>
      </c>
      <c r="E5" s="21"/>
      <c r="F5" s="17" t="s">
        <v>50</v>
      </c>
      <c r="G5" s="33">
        <v>621</v>
      </c>
      <c r="H5" s="17">
        <v>22</v>
      </c>
      <c r="I5" s="4">
        <f>SUM(J5:K5)</f>
        <v>42</v>
      </c>
      <c r="J5" s="33">
        <v>17</v>
      </c>
      <c r="K5" s="34">
        <v>25</v>
      </c>
      <c r="L5" s="1"/>
    </row>
    <row r="6" spans="1:12" ht="15.75" customHeight="1">
      <c r="A6" s="22"/>
      <c r="B6" s="5" t="s">
        <v>4</v>
      </c>
      <c r="C6" s="5" t="s">
        <v>97</v>
      </c>
      <c r="D6" s="21" t="s">
        <v>34</v>
      </c>
      <c r="E6" s="21"/>
      <c r="F6" s="17" t="s">
        <v>78</v>
      </c>
      <c r="G6" s="33">
        <v>44</v>
      </c>
      <c r="H6" s="17">
        <v>7</v>
      </c>
      <c r="I6" s="4">
        <f aca="true" t="shared" si="0" ref="I6:I24">SUM(J6:K6)</f>
        <v>13</v>
      </c>
      <c r="J6" s="17">
        <v>4</v>
      </c>
      <c r="K6" s="14">
        <v>9</v>
      </c>
      <c r="L6" s="1"/>
    </row>
    <row r="7" spans="1:12" ht="15.75" customHeight="1">
      <c r="A7" s="22"/>
      <c r="B7" s="5" t="s">
        <v>5</v>
      </c>
      <c r="C7" s="5" t="s">
        <v>97</v>
      </c>
      <c r="D7" s="21" t="s">
        <v>35</v>
      </c>
      <c r="E7" s="21"/>
      <c r="F7" s="17" t="s">
        <v>51</v>
      </c>
      <c r="G7" s="33">
        <v>135</v>
      </c>
      <c r="H7" s="17">
        <v>9</v>
      </c>
      <c r="I7" s="4">
        <f t="shared" si="0"/>
        <v>16</v>
      </c>
      <c r="J7" s="17">
        <v>8</v>
      </c>
      <c r="K7" s="14">
        <v>8</v>
      </c>
      <c r="L7" s="1"/>
    </row>
    <row r="8" spans="1:12" ht="15.75" customHeight="1">
      <c r="A8" s="22"/>
      <c r="B8" s="5" t="s">
        <v>6</v>
      </c>
      <c r="C8" s="5" t="s">
        <v>97</v>
      </c>
      <c r="D8" s="21" t="s">
        <v>36</v>
      </c>
      <c r="E8" s="21"/>
      <c r="F8" s="17" t="s">
        <v>79</v>
      </c>
      <c r="G8" s="33">
        <v>209</v>
      </c>
      <c r="H8" s="17">
        <v>10</v>
      </c>
      <c r="I8" s="4">
        <f t="shared" si="0"/>
        <v>20</v>
      </c>
      <c r="J8" s="17">
        <v>7</v>
      </c>
      <c r="K8" s="14">
        <v>13</v>
      </c>
      <c r="L8" s="1"/>
    </row>
    <row r="9" spans="1:12" ht="15.75" customHeight="1">
      <c r="A9" s="22"/>
      <c r="B9" s="5" t="s">
        <v>7</v>
      </c>
      <c r="C9" s="5" t="s">
        <v>97</v>
      </c>
      <c r="D9" s="21" t="s">
        <v>71</v>
      </c>
      <c r="E9" s="21"/>
      <c r="F9" s="17" t="s">
        <v>67</v>
      </c>
      <c r="G9" s="33">
        <v>588</v>
      </c>
      <c r="H9" s="17">
        <v>23</v>
      </c>
      <c r="I9" s="4">
        <f t="shared" si="0"/>
        <v>42</v>
      </c>
      <c r="J9" s="17">
        <v>15</v>
      </c>
      <c r="K9" s="14">
        <v>27</v>
      </c>
      <c r="L9" s="1"/>
    </row>
    <row r="10" spans="1:12" ht="15.75" customHeight="1">
      <c r="A10" s="22"/>
      <c r="B10" s="5" t="s">
        <v>8</v>
      </c>
      <c r="C10" s="5" t="s">
        <v>97</v>
      </c>
      <c r="D10" s="21" t="s">
        <v>37</v>
      </c>
      <c r="E10" s="21"/>
      <c r="F10" s="17" t="s">
        <v>80</v>
      </c>
      <c r="G10" s="33">
        <v>138</v>
      </c>
      <c r="H10" s="17">
        <v>8</v>
      </c>
      <c r="I10" s="4">
        <f t="shared" si="0"/>
        <v>13</v>
      </c>
      <c r="J10" s="17">
        <v>4</v>
      </c>
      <c r="K10" s="14">
        <v>9</v>
      </c>
      <c r="L10" s="1"/>
    </row>
    <row r="11" spans="1:12" ht="15.75" customHeight="1">
      <c r="A11" s="22"/>
      <c r="B11" s="5" t="s">
        <v>9</v>
      </c>
      <c r="C11" s="5" t="s">
        <v>97</v>
      </c>
      <c r="D11" s="21" t="s">
        <v>38</v>
      </c>
      <c r="E11" s="21"/>
      <c r="F11" s="17" t="s">
        <v>54</v>
      </c>
      <c r="G11" s="33">
        <v>91</v>
      </c>
      <c r="H11" s="17">
        <v>8</v>
      </c>
      <c r="I11" s="4">
        <f t="shared" si="0"/>
        <v>13</v>
      </c>
      <c r="J11" s="17">
        <v>6</v>
      </c>
      <c r="K11" s="14">
        <v>7</v>
      </c>
      <c r="L11" s="1"/>
    </row>
    <row r="12" spans="1:12" ht="15.75" customHeight="1">
      <c r="A12" s="22"/>
      <c r="B12" s="5" t="s">
        <v>10</v>
      </c>
      <c r="C12" s="5" t="s">
        <v>97</v>
      </c>
      <c r="D12" s="21" t="s">
        <v>39</v>
      </c>
      <c r="E12" s="21"/>
      <c r="F12" s="17" t="s">
        <v>68</v>
      </c>
      <c r="G12" s="33">
        <v>475</v>
      </c>
      <c r="H12" s="17">
        <v>19</v>
      </c>
      <c r="I12" s="4">
        <f t="shared" si="0"/>
        <v>30</v>
      </c>
      <c r="J12" s="17">
        <v>11</v>
      </c>
      <c r="K12" s="14">
        <v>19</v>
      </c>
      <c r="L12" s="1"/>
    </row>
    <row r="13" spans="1:12" ht="15.75" customHeight="1">
      <c r="A13" s="22"/>
      <c r="B13" s="5" t="s">
        <v>11</v>
      </c>
      <c r="C13" s="5" t="s">
        <v>97</v>
      </c>
      <c r="D13" s="21" t="s">
        <v>40</v>
      </c>
      <c r="E13" s="21"/>
      <c r="F13" s="17" t="s">
        <v>55</v>
      </c>
      <c r="G13" s="33">
        <v>519</v>
      </c>
      <c r="H13" s="17">
        <v>19</v>
      </c>
      <c r="I13" s="4">
        <f t="shared" si="0"/>
        <v>31</v>
      </c>
      <c r="J13" s="17">
        <v>12</v>
      </c>
      <c r="K13" s="14">
        <v>19</v>
      </c>
      <c r="L13" s="1"/>
    </row>
    <row r="14" spans="1:12" ht="15.75" customHeight="1">
      <c r="A14" s="22"/>
      <c r="B14" s="5" t="s">
        <v>12</v>
      </c>
      <c r="C14" s="5" t="s">
        <v>97</v>
      </c>
      <c r="D14" s="21" t="s">
        <v>41</v>
      </c>
      <c r="E14" s="21"/>
      <c r="F14" s="17" t="s">
        <v>52</v>
      </c>
      <c r="G14" s="33">
        <v>506</v>
      </c>
      <c r="H14" s="17">
        <v>19</v>
      </c>
      <c r="I14" s="4">
        <f t="shared" si="0"/>
        <v>30</v>
      </c>
      <c r="J14" s="17">
        <v>8</v>
      </c>
      <c r="K14" s="14">
        <v>22</v>
      </c>
      <c r="L14" s="1"/>
    </row>
    <row r="15" spans="1:12" ht="15.75" customHeight="1">
      <c r="A15" s="22"/>
      <c r="B15" s="5" t="s">
        <v>13</v>
      </c>
      <c r="C15" s="5" t="s">
        <v>97</v>
      </c>
      <c r="D15" s="21" t="s">
        <v>42</v>
      </c>
      <c r="E15" s="21"/>
      <c r="F15" s="17" t="s">
        <v>81</v>
      </c>
      <c r="G15" s="33">
        <v>549</v>
      </c>
      <c r="H15" s="17">
        <v>19</v>
      </c>
      <c r="I15" s="4">
        <f t="shared" si="0"/>
        <v>31</v>
      </c>
      <c r="J15" s="17">
        <v>12</v>
      </c>
      <c r="K15" s="14">
        <v>19</v>
      </c>
      <c r="L15" s="1"/>
    </row>
    <row r="16" spans="1:12" ht="15.75" customHeight="1">
      <c r="A16" s="22"/>
      <c r="B16" s="5" t="s">
        <v>14</v>
      </c>
      <c r="C16" s="5" t="s">
        <v>97</v>
      </c>
      <c r="D16" s="21" t="s">
        <v>43</v>
      </c>
      <c r="E16" s="21"/>
      <c r="F16" s="17" t="s">
        <v>82</v>
      </c>
      <c r="G16" s="33">
        <v>441</v>
      </c>
      <c r="H16" s="17">
        <v>16</v>
      </c>
      <c r="I16" s="4">
        <f t="shared" si="0"/>
        <v>29</v>
      </c>
      <c r="J16" s="17">
        <v>13</v>
      </c>
      <c r="K16" s="14">
        <v>16</v>
      </c>
      <c r="L16" s="1"/>
    </row>
    <row r="17" spans="1:12" ht="15.75" customHeight="1">
      <c r="A17" s="22"/>
      <c r="B17" s="5" t="s">
        <v>15</v>
      </c>
      <c r="C17" s="5" t="s">
        <v>97</v>
      </c>
      <c r="D17" s="21" t="s">
        <v>44</v>
      </c>
      <c r="E17" s="21"/>
      <c r="F17" s="17" t="s">
        <v>69</v>
      </c>
      <c r="G17" s="33">
        <v>89</v>
      </c>
      <c r="H17" s="17">
        <v>6</v>
      </c>
      <c r="I17" s="4">
        <f t="shared" si="0"/>
        <v>10</v>
      </c>
      <c r="J17" s="17">
        <v>4</v>
      </c>
      <c r="K17" s="14">
        <v>6</v>
      </c>
      <c r="L17" s="1"/>
    </row>
    <row r="18" spans="1:12" ht="15.75" customHeight="1">
      <c r="A18" s="22"/>
      <c r="B18" s="5" t="s">
        <v>16</v>
      </c>
      <c r="C18" s="5" t="s">
        <v>97</v>
      </c>
      <c r="D18" s="21" t="s">
        <v>45</v>
      </c>
      <c r="E18" s="21"/>
      <c r="F18" s="17" t="s">
        <v>70</v>
      </c>
      <c r="G18" s="33">
        <v>26</v>
      </c>
      <c r="H18" s="17">
        <v>4</v>
      </c>
      <c r="I18" s="4">
        <f t="shared" si="0"/>
        <v>9</v>
      </c>
      <c r="J18" s="17">
        <v>5</v>
      </c>
      <c r="K18" s="14">
        <v>4</v>
      </c>
      <c r="L18" s="1"/>
    </row>
    <row r="19" spans="1:12" ht="15.75" customHeight="1">
      <c r="A19" s="22"/>
      <c r="B19" s="5" t="s">
        <v>17</v>
      </c>
      <c r="C19" s="5" t="s">
        <v>97</v>
      </c>
      <c r="D19" s="21" t="s">
        <v>95</v>
      </c>
      <c r="E19" s="21"/>
      <c r="F19" s="17" t="s">
        <v>53</v>
      </c>
      <c r="G19" s="33">
        <v>538</v>
      </c>
      <c r="H19" s="17">
        <v>20</v>
      </c>
      <c r="I19" s="4">
        <f t="shared" si="0"/>
        <v>36</v>
      </c>
      <c r="J19" s="17">
        <v>13</v>
      </c>
      <c r="K19" s="14">
        <v>23</v>
      </c>
      <c r="L19" s="1"/>
    </row>
    <row r="20" spans="1:12" ht="15.75" customHeight="1">
      <c r="A20" s="22"/>
      <c r="B20" s="5" t="s">
        <v>18</v>
      </c>
      <c r="C20" s="5" t="s">
        <v>97</v>
      </c>
      <c r="D20" s="21" t="s">
        <v>46</v>
      </c>
      <c r="E20" s="21"/>
      <c r="F20" s="17" t="s">
        <v>83</v>
      </c>
      <c r="G20" s="33">
        <v>206</v>
      </c>
      <c r="H20" s="17">
        <v>8</v>
      </c>
      <c r="I20" s="4">
        <f t="shared" si="0"/>
        <v>16</v>
      </c>
      <c r="J20" s="17">
        <v>10</v>
      </c>
      <c r="K20" s="14">
        <v>6</v>
      </c>
      <c r="L20" s="1"/>
    </row>
    <row r="21" spans="1:12" ht="15.75" customHeight="1">
      <c r="A21" s="22"/>
      <c r="B21" s="5" t="s">
        <v>19</v>
      </c>
      <c r="C21" s="5" t="s">
        <v>97</v>
      </c>
      <c r="D21" s="21" t="s">
        <v>66</v>
      </c>
      <c r="E21" s="21"/>
      <c r="F21" s="17" t="s">
        <v>84</v>
      </c>
      <c r="G21" s="33">
        <v>640</v>
      </c>
      <c r="H21" s="17">
        <v>21</v>
      </c>
      <c r="I21" s="4">
        <f t="shared" si="0"/>
        <v>37</v>
      </c>
      <c r="J21" s="17">
        <v>11</v>
      </c>
      <c r="K21" s="14">
        <v>26</v>
      </c>
      <c r="L21" s="1"/>
    </row>
    <row r="22" spans="1:12" ht="15.75" customHeight="1">
      <c r="A22" s="22"/>
      <c r="B22" s="5" t="s">
        <v>20</v>
      </c>
      <c r="C22" s="5" t="s">
        <v>97</v>
      </c>
      <c r="D22" s="21" t="s">
        <v>47</v>
      </c>
      <c r="E22" s="21"/>
      <c r="F22" s="17" t="s">
        <v>85</v>
      </c>
      <c r="G22" s="33">
        <v>95</v>
      </c>
      <c r="H22" s="17">
        <v>7</v>
      </c>
      <c r="I22" s="4">
        <f t="shared" si="0"/>
        <v>17</v>
      </c>
      <c r="J22" s="17">
        <v>6</v>
      </c>
      <c r="K22" s="14">
        <v>11</v>
      </c>
      <c r="L22" s="1"/>
    </row>
    <row r="23" spans="1:12" ht="15.75" customHeight="1">
      <c r="A23" s="22"/>
      <c r="B23" s="5" t="s">
        <v>21</v>
      </c>
      <c r="C23" s="5" t="s">
        <v>97</v>
      </c>
      <c r="D23" s="21" t="s">
        <v>48</v>
      </c>
      <c r="E23" s="21"/>
      <c r="F23" s="17" t="s">
        <v>86</v>
      </c>
      <c r="G23" s="33">
        <v>211</v>
      </c>
      <c r="H23" s="17">
        <v>10</v>
      </c>
      <c r="I23" s="4">
        <f t="shared" si="0"/>
        <v>19</v>
      </c>
      <c r="J23" s="17">
        <v>3</v>
      </c>
      <c r="K23" s="14">
        <v>16</v>
      </c>
      <c r="L23" s="1"/>
    </row>
    <row r="24" spans="1:12" ht="15.75" customHeight="1">
      <c r="A24" s="22"/>
      <c r="B24" s="5" t="s">
        <v>22</v>
      </c>
      <c r="C24" s="5" t="s">
        <v>97</v>
      </c>
      <c r="D24" s="21" t="s">
        <v>49</v>
      </c>
      <c r="E24" s="21"/>
      <c r="F24" s="17" t="s">
        <v>87</v>
      </c>
      <c r="G24" s="33">
        <v>789</v>
      </c>
      <c r="H24" s="17">
        <v>27</v>
      </c>
      <c r="I24" s="4">
        <f t="shared" si="0"/>
        <v>40</v>
      </c>
      <c r="J24" s="17">
        <v>17</v>
      </c>
      <c r="K24" s="14">
        <v>23</v>
      </c>
      <c r="L24" s="1"/>
    </row>
    <row r="25" spans="1:12" ht="15.75" customHeight="1">
      <c r="A25" s="22" t="s">
        <v>32</v>
      </c>
      <c r="B25" s="3" t="s">
        <v>0</v>
      </c>
      <c r="C25" s="10" t="s">
        <v>97</v>
      </c>
      <c r="D25" s="30"/>
      <c r="E25" s="30"/>
      <c r="F25" s="18"/>
      <c r="G25" s="35">
        <f>SUM(G26:G34)</f>
        <v>3908</v>
      </c>
      <c r="H25" s="36">
        <f>SUM(H26:H34)</f>
        <v>130</v>
      </c>
      <c r="I25" s="37">
        <f>SUM(J25:K25)</f>
        <v>316</v>
      </c>
      <c r="J25" s="38">
        <f>SUM(J26:J34)</f>
        <v>166</v>
      </c>
      <c r="K25" s="39">
        <f>SUM(K26:K34)</f>
        <v>150</v>
      </c>
      <c r="L25" s="1"/>
    </row>
    <row r="26" spans="1:12" ht="15.75" customHeight="1">
      <c r="A26" s="22"/>
      <c r="B26" s="5" t="s">
        <v>23</v>
      </c>
      <c r="C26" s="5" t="s">
        <v>97</v>
      </c>
      <c r="D26" s="21" t="s">
        <v>56</v>
      </c>
      <c r="E26" s="21"/>
      <c r="F26" s="17" t="s">
        <v>65</v>
      </c>
      <c r="G26" s="17">
        <v>632</v>
      </c>
      <c r="H26" s="17">
        <v>20</v>
      </c>
      <c r="I26" s="17">
        <f>SUM(J26:K26)</f>
        <v>41</v>
      </c>
      <c r="J26" s="17">
        <v>22</v>
      </c>
      <c r="K26" s="1">
        <v>19</v>
      </c>
      <c r="L26" s="1"/>
    </row>
    <row r="27" spans="1:12" ht="15.75" customHeight="1">
      <c r="A27" s="22"/>
      <c r="B27" s="5" t="s">
        <v>24</v>
      </c>
      <c r="C27" s="5" t="s">
        <v>97</v>
      </c>
      <c r="D27" s="21" t="s">
        <v>57</v>
      </c>
      <c r="E27" s="21"/>
      <c r="F27" s="17" t="s">
        <v>88</v>
      </c>
      <c r="G27" s="17">
        <v>170</v>
      </c>
      <c r="H27" s="17">
        <v>7</v>
      </c>
      <c r="I27" s="17">
        <f aca="true" t="shared" si="1" ref="I27:I33">SUM(J27:K27)</f>
        <v>24</v>
      </c>
      <c r="J27" s="17">
        <v>12</v>
      </c>
      <c r="K27" s="1">
        <v>12</v>
      </c>
      <c r="L27" s="1"/>
    </row>
    <row r="28" spans="1:12" ht="15.75" customHeight="1">
      <c r="A28" s="22"/>
      <c r="B28" s="5" t="s">
        <v>25</v>
      </c>
      <c r="C28" s="5" t="s">
        <v>97</v>
      </c>
      <c r="D28" s="21" t="s">
        <v>58</v>
      </c>
      <c r="E28" s="21"/>
      <c r="F28" s="17" t="s">
        <v>89</v>
      </c>
      <c r="G28" s="17">
        <v>974</v>
      </c>
      <c r="H28" s="17">
        <v>30</v>
      </c>
      <c r="I28" s="17">
        <f t="shared" si="1"/>
        <v>61</v>
      </c>
      <c r="J28" s="17">
        <v>34</v>
      </c>
      <c r="K28" s="1">
        <v>27</v>
      </c>
      <c r="L28" s="1"/>
    </row>
    <row r="29" spans="1:12" ht="15.75" customHeight="1">
      <c r="A29" s="22"/>
      <c r="B29" s="5" t="s">
        <v>26</v>
      </c>
      <c r="C29" s="5" t="s">
        <v>97</v>
      </c>
      <c r="D29" s="21" t="s">
        <v>59</v>
      </c>
      <c r="E29" s="21"/>
      <c r="F29" s="17" t="s">
        <v>90</v>
      </c>
      <c r="G29" s="17">
        <v>18</v>
      </c>
      <c r="H29" s="17">
        <v>2</v>
      </c>
      <c r="I29" s="17">
        <f t="shared" si="1"/>
        <v>13</v>
      </c>
      <c r="J29" s="17">
        <v>7</v>
      </c>
      <c r="K29" s="1">
        <v>6</v>
      </c>
      <c r="L29" s="1"/>
    </row>
    <row r="30" spans="1:12" ht="15.75" customHeight="1">
      <c r="A30" s="22"/>
      <c r="B30" s="5" t="s">
        <v>27</v>
      </c>
      <c r="C30" s="5" t="s">
        <v>97</v>
      </c>
      <c r="D30" s="21" t="s">
        <v>60</v>
      </c>
      <c r="E30" s="21"/>
      <c r="F30" s="17" t="s">
        <v>91</v>
      </c>
      <c r="G30" s="17">
        <v>550</v>
      </c>
      <c r="H30" s="17">
        <v>18</v>
      </c>
      <c r="I30" s="17">
        <f t="shared" si="1"/>
        <v>38</v>
      </c>
      <c r="J30" s="17">
        <v>21</v>
      </c>
      <c r="K30" s="1">
        <v>17</v>
      </c>
      <c r="L30" s="1"/>
    </row>
    <row r="31" spans="1:12" ht="15.75" customHeight="1">
      <c r="A31" s="22"/>
      <c r="B31" s="5" t="s">
        <v>28</v>
      </c>
      <c r="C31" s="5" t="s">
        <v>97</v>
      </c>
      <c r="D31" s="21" t="s">
        <v>61</v>
      </c>
      <c r="E31" s="21"/>
      <c r="F31" s="17" t="s">
        <v>91</v>
      </c>
      <c r="G31" s="17">
        <v>259</v>
      </c>
      <c r="H31" s="17">
        <v>11</v>
      </c>
      <c r="I31" s="17">
        <f t="shared" si="1"/>
        <v>28</v>
      </c>
      <c r="J31" s="17">
        <v>15</v>
      </c>
      <c r="K31" s="1">
        <v>13</v>
      </c>
      <c r="L31" s="1"/>
    </row>
    <row r="32" spans="1:12" ht="15.75" customHeight="1">
      <c r="A32" s="22"/>
      <c r="B32" s="5" t="s">
        <v>29</v>
      </c>
      <c r="C32" s="5" t="s">
        <v>97</v>
      </c>
      <c r="D32" s="21" t="s">
        <v>62</v>
      </c>
      <c r="E32" s="21"/>
      <c r="F32" s="17" t="s">
        <v>92</v>
      </c>
      <c r="G32" s="17">
        <v>239</v>
      </c>
      <c r="H32" s="17">
        <v>10</v>
      </c>
      <c r="I32" s="17">
        <f t="shared" si="1"/>
        <v>30</v>
      </c>
      <c r="J32" s="17">
        <v>16</v>
      </c>
      <c r="K32" s="1">
        <v>14</v>
      </c>
      <c r="L32" s="1"/>
    </row>
    <row r="33" spans="1:12" ht="15.75" customHeight="1">
      <c r="A33" s="22"/>
      <c r="B33" s="5" t="s">
        <v>10</v>
      </c>
      <c r="C33" s="5" t="s">
        <v>97</v>
      </c>
      <c r="D33" s="21" t="s">
        <v>63</v>
      </c>
      <c r="E33" s="21"/>
      <c r="F33" s="17" t="s">
        <v>93</v>
      </c>
      <c r="G33" s="17">
        <v>483</v>
      </c>
      <c r="H33" s="17">
        <v>17</v>
      </c>
      <c r="I33" s="17">
        <f t="shared" si="1"/>
        <v>34</v>
      </c>
      <c r="J33" s="17">
        <v>21</v>
      </c>
      <c r="K33" s="9">
        <v>13</v>
      </c>
      <c r="L33" s="1"/>
    </row>
    <row r="34" spans="1:12" ht="15.75" customHeight="1">
      <c r="A34" s="22"/>
      <c r="B34" s="6" t="s">
        <v>99</v>
      </c>
      <c r="C34" s="6" t="s">
        <v>98</v>
      </c>
      <c r="D34" s="31" t="s">
        <v>64</v>
      </c>
      <c r="E34" s="31"/>
      <c r="F34" s="19" t="s">
        <v>94</v>
      </c>
      <c r="G34" s="19">
        <v>583</v>
      </c>
      <c r="H34" s="19">
        <v>15</v>
      </c>
      <c r="I34" s="19">
        <f>SUM(J34:K34)</f>
        <v>47</v>
      </c>
      <c r="J34" s="19">
        <v>18</v>
      </c>
      <c r="K34" s="40">
        <v>29</v>
      </c>
      <c r="L34" s="1"/>
    </row>
    <row r="35" spans="6:12" ht="11.25">
      <c r="F35" s="7"/>
      <c r="K35" s="15" t="s">
        <v>101</v>
      </c>
      <c r="L35" s="1"/>
    </row>
    <row r="36" ht="11.25">
      <c r="L36" s="1"/>
    </row>
    <row r="37" ht="11.25">
      <c r="L37" s="1"/>
    </row>
  </sheetData>
  <sheetProtection/>
  <mergeCells count="41">
    <mergeCell ref="D33:E33"/>
    <mergeCell ref="D25:E25"/>
    <mergeCell ref="D34:E34"/>
    <mergeCell ref="D9:E9"/>
    <mergeCell ref="D27:E27"/>
    <mergeCell ref="D11:E11"/>
    <mergeCell ref="D14:E14"/>
    <mergeCell ref="D17:E17"/>
    <mergeCell ref="D15:E15"/>
    <mergeCell ref="G2:G3"/>
    <mergeCell ref="D30:E30"/>
    <mergeCell ref="D31:E31"/>
    <mergeCell ref="D28:E28"/>
    <mergeCell ref="D26:E26"/>
    <mergeCell ref="D20:E20"/>
    <mergeCell ref="D8:E8"/>
    <mergeCell ref="D13:E13"/>
    <mergeCell ref="D32:E32"/>
    <mergeCell ref="D29:E29"/>
    <mergeCell ref="D16:E16"/>
    <mergeCell ref="D18:E18"/>
    <mergeCell ref="A4:A24"/>
    <mergeCell ref="D12:E12"/>
    <mergeCell ref="H2:H3"/>
    <mergeCell ref="I2:K2"/>
    <mergeCell ref="B2:B3"/>
    <mergeCell ref="D24:E24"/>
    <mergeCell ref="D22:E22"/>
    <mergeCell ref="D7:E7"/>
    <mergeCell ref="D10:E10"/>
    <mergeCell ref="D2:E3"/>
    <mergeCell ref="D19:E19"/>
    <mergeCell ref="D21:E21"/>
    <mergeCell ref="A25:A34"/>
    <mergeCell ref="F2:F3"/>
    <mergeCell ref="D4:E4"/>
    <mergeCell ref="D5:E5"/>
    <mergeCell ref="D6:E6"/>
    <mergeCell ref="D23:E23"/>
    <mergeCell ref="C2:C3"/>
    <mergeCell ref="A2:A3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87" r:id="rId1"/>
  <ignoredErrors>
    <ignoredError sqref="I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大岩　三明</dc:creator>
  <cp:keywords/>
  <dc:description/>
  <cp:lastModifiedBy>瀬戸市役所</cp:lastModifiedBy>
  <cp:lastPrinted>2018-12-20T06:55:52Z</cp:lastPrinted>
  <dcterms:created xsi:type="dcterms:W3CDTF">2001-12-20T07:07:14Z</dcterms:created>
  <dcterms:modified xsi:type="dcterms:W3CDTF">2020-04-13T10:37:43Z</dcterms:modified>
  <cp:category/>
  <cp:version/>
  <cp:contentType/>
  <cp:contentStatus/>
</cp:coreProperties>
</file>