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J-1道路の状況 " sheetId="1" r:id="rId1"/>
  </sheets>
  <definedNames>
    <definedName name="_xlnm.Print_Area" localSheetId="0">'J-1道路の状況 '!$A$1:$F$54</definedName>
  </definedNames>
  <calcPr fullCalcOnLoad="1"/>
</workbook>
</file>

<file path=xl/sharedStrings.xml><?xml version="1.0" encoding="utf-8"?>
<sst xmlns="http://schemas.openxmlformats.org/spreadsheetml/2006/main" count="70" uniqueCount="30">
  <si>
    <t>Ｊ　  土木・都市計画・住宅</t>
  </si>
  <si>
    <t>7.5 以上9.0 未満</t>
  </si>
  <si>
    <t>5.5 以上7.5 未満</t>
  </si>
  <si>
    <t>4.5 以上5.5 未満</t>
  </si>
  <si>
    <t>幅員別
内訳</t>
  </si>
  <si>
    <t>路面別
内訳</t>
  </si>
  <si>
    <t>計</t>
  </si>
  <si>
    <t>国道</t>
  </si>
  <si>
    <t>県道</t>
  </si>
  <si>
    <t>市道</t>
  </si>
  <si>
    <t>資料：国道・県道は愛知県尾張建設事務所の資料を維持管理課が提供</t>
  </si>
  <si>
    <t>　　　市道は維持管理課</t>
  </si>
  <si>
    <t>　各年４月１日現在　単位：ｍ</t>
  </si>
  <si>
    <t>数</t>
  </si>
  <si>
    <t>延長</t>
  </si>
  <si>
    <t>9.0 以上</t>
  </si>
  <si>
    <t>4.5 未満</t>
  </si>
  <si>
    <t>砂利</t>
  </si>
  <si>
    <t>舗装</t>
  </si>
  <si>
    <t>舗装率％</t>
  </si>
  <si>
    <t>　　　愛知県道路維持課(県管理)・名古屋国道工事事務所(国土交通</t>
  </si>
  <si>
    <t>　　　省管理)</t>
  </si>
  <si>
    <t xml:space="preserve">  </t>
  </si>
  <si>
    <t>　　　(  )書きは、豊田～東茨　延長5,185mの再掲</t>
  </si>
  <si>
    <r>
      <rPr>
        <sz val="9"/>
        <rFont val="ＭＳ Ｐゴシック"/>
        <family val="3"/>
      </rPr>
      <t>*</t>
    </r>
    <r>
      <rPr>
        <sz val="9"/>
        <rFont val="ＭＳ 明朝"/>
        <family val="1"/>
      </rPr>
      <t>端数処理のため合計が合わない場合がある。</t>
    </r>
  </si>
  <si>
    <t>-</t>
  </si>
  <si>
    <t>　Ｊ－１　道路の状況</t>
  </si>
  <si>
    <t>　　　　　　　　　　　　      　年
 区 分</t>
  </si>
  <si>
    <t>平成27年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</si>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</sst>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  <numFmt numFmtId="181" formatCode="#,##0_ "/>
    <numFmt numFmtId="182" formatCode="0_ "/>
    <numFmt numFmtId="183" formatCode="0_);[Red]\(0\)"/>
    <numFmt numFmtId="184" formatCode="#,##0_);\(#,##0\)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12" fillId="33" borderId="0" xfId="0" applyNumberFormat="1" applyFont="1" applyFill="1" applyAlignment="1">
      <alignment horizontal="right" vertical="center"/>
    </xf>
    <xf numFmtId="0" fontId="11" fillId="33" borderId="12" xfId="0" applyFont="1" applyFill="1" applyBorder="1" applyAlignment="1">
      <alignment horizontal="distributed" vertical="center"/>
    </xf>
    <xf numFmtId="0" fontId="11" fillId="33" borderId="12" xfId="0" applyFont="1" applyFill="1" applyBorder="1" applyAlignment="1">
      <alignment horizontal="distributed" vertical="center"/>
    </xf>
    <xf numFmtId="43" fontId="12" fillId="33" borderId="10" xfId="0" applyNumberFormat="1" applyFont="1" applyFill="1" applyBorder="1" applyAlignment="1">
      <alignment vertical="center"/>
    </xf>
    <xf numFmtId="182" fontId="11" fillId="33" borderId="11" xfId="0" applyNumberFormat="1" applyFont="1" applyFill="1" applyBorder="1" applyAlignment="1">
      <alignment horizontal="right" vertical="center"/>
    </xf>
    <xf numFmtId="41" fontId="11" fillId="33" borderId="0" xfId="0" applyNumberFormat="1" applyFont="1" applyFill="1" applyBorder="1" applyAlignment="1">
      <alignment horizontal="right"/>
    </xf>
    <xf numFmtId="41" fontId="11" fillId="33" borderId="0" xfId="0" applyNumberFormat="1" applyFont="1" applyFill="1" applyAlignment="1">
      <alignment vertical="center"/>
    </xf>
    <xf numFmtId="49" fontId="11" fillId="33" borderId="0" xfId="0" applyNumberFormat="1" applyFont="1" applyFill="1" applyBorder="1" applyAlignment="1">
      <alignment horizontal="right" vertical="top"/>
    </xf>
    <xf numFmtId="41" fontId="11" fillId="33" borderId="0" xfId="49" applyNumberFormat="1" applyFont="1" applyFill="1" applyBorder="1" applyAlignment="1">
      <alignment horizontal="right" vertical="center"/>
    </xf>
    <xf numFmtId="183" fontId="11" fillId="33" borderId="0" xfId="0" applyNumberFormat="1" applyFont="1" applyFill="1" applyBorder="1" applyAlignment="1">
      <alignment horizontal="right" vertical="center"/>
    </xf>
    <xf numFmtId="41" fontId="11" fillId="33" borderId="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 vertical="center"/>
    </xf>
    <xf numFmtId="41" fontId="11" fillId="33" borderId="11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3" fontId="11" fillId="33" borderId="10" xfId="0" applyNumberFormat="1" applyFont="1" applyFill="1" applyBorder="1" applyAlignment="1">
      <alignment vertical="center"/>
    </xf>
    <xf numFmtId="43" fontId="11" fillId="33" borderId="0" xfId="0" applyNumberFormat="1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38" fontId="12" fillId="33" borderId="0" xfId="49" applyFont="1" applyFill="1" applyAlignment="1">
      <alignment horizontal="right" vertical="center"/>
    </xf>
    <xf numFmtId="41" fontId="12" fillId="33" borderId="0" xfId="49" applyNumberFormat="1" applyFont="1" applyFill="1" applyAlignment="1">
      <alignment horizontal="right" vertical="center"/>
    </xf>
    <xf numFmtId="41" fontId="12" fillId="33" borderId="0" xfId="49" applyNumberFormat="1" applyFont="1" applyFill="1" applyAlignment="1">
      <alignment vertical="center"/>
    </xf>
    <xf numFmtId="41" fontId="12" fillId="33" borderId="0" xfId="0" applyNumberFormat="1" applyFont="1" applyFill="1" applyAlignment="1">
      <alignment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distributed" vertical="center"/>
    </xf>
    <xf numFmtId="0" fontId="11" fillId="33" borderId="16" xfId="0" applyFont="1" applyFill="1" applyBorder="1" applyAlignment="1">
      <alignment horizontal="distributed" vertical="center"/>
    </xf>
    <xf numFmtId="0" fontId="11" fillId="33" borderId="17" xfId="0" applyFont="1" applyFill="1" applyBorder="1" applyAlignment="1">
      <alignment horizontal="distributed" vertical="center"/>
    </xf>
    <xf numFmtId="0" fontId="11" fillId="33" borderId="18" xfId="0" applyFont="1" applyFill="1" applyBorder="1" applyAlignment="1">
      <alignment horizontal="distributed" vertical="center"/>
    </xf>
    <xf numFmtId="0" fontId="11" fillId="33" borderId="19" xfId="0" applyFont="1" applyFill="1" applyBorder="1" applyAlignment="1">
      <alignment horizontal="distributed" vertical="center"/>
    </xf>
    <xf numFmtId="0" fontId="11" fillId="33" borderId="20" xfId="0" applyFont="1" applyFill="1" applyBorder="1" applyAlignment="1">
      <alignment horizontal="distributed" vertical="center"/>
    </xf>
    <xf numFmtId="0" fontId="11" fillId="33" borderId="21" xfId="0" applyFont="1" applyFill="1" applyBorder="1" applyAlignment="1">
      <alignment horizontal="distributed" vertical="center"/>
    </xf>
    <xf numFmtId="0" fontId="11" fillId="33" borderId="22" xfId="0" applyFont="1" applyFill="1" applyBorder="1" applyAlignment="1">
      <alignment horizontal="distributed" vertical="center"/>
    </xf>
    <xf numFmtId="0" fontId="11" fillId="33" borderId="21" xfId="0" applyFont="1" applyFill="1" applyBorder="1" applyAlignment="1">
      <alignment horizontal="distributed" vertical="center" wrapText="1"/>
    </xf>
    <xf numFmtId="0" fontId="11" fillId="33" borderId="23" xfId="0" applyFont="1" applyFill="1" applyBorder="1" applyAlignment="1">
      <alignment horizontal="distributed" vertical="center"/>
    </xf>
    <xf numFmtId="0" fontId="11" fillId="33" borderId="22" xfId="0" applyFont="1" applyFill="1" applyBorder="1" applyAlignment="1">
      <alignment horizontal="distributed" vertical="center"/>
    </xf>
    <xf numFmtId="0" fontId="11" fillId="33" borderId="13" xfId="0" applyFont="1" applyFill="1" applyBorder="1" applyAlignment="1">
      <alignment horizontal="distributed" vertical="center"/>
    </xf>
    <xf numFmtId="0" fontId="11" fillId="33" borderId="24" xfId="0" applyFont="1" applyFill="1" applyBorder="1" applyAlignment="1">
      <alignment horizontal="distributed" vertical="center"/>
    </xf>
    <xf numFmtId="0" fontId="12" fillId="33" borderId="24" xfId="0" applyFont="1" applyFill="1" applyBorder="1" applyAlignment="1">
      <alignment horizontal="distributed" vertical="center"/>
    </xf>
    <xf numFmtId="0" fontId="12" fillId="33" borderId="25" xfId="0" applyFont="1" applyFill="1" applyBorder="1" applyAlignment="1">
      <alignment horizontal="distributed" vertical="center"/>
    </xf>
    <xf numFmtId="0" fontId="11" fillId="33" borderId="2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19</xdr:row>
      <xdr:rowOff>38100</xdr:rowOff>
    </xdr:from>
    <xdr:to>
      <xdr:col>3</xdr:col>
      <xdr:colOff>276225</xdr:colOff>
      <xdr:row>20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2943225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161925</xdr:colOff>
      <xdr:row>7</xdr:row>
      <xdr:rowOff>28575</xdr:rowOff>
    </xdr:from>
    <xdr:to>
      <xdr:col>3</xdr:col>
      <xdr:colOff>257175</xdr:colOff>
      <xdr:row>8</xdr:row>
      <xdr:rowOff>161925</xdr:rowOff>
    </xdr:to>
    <xdr:sp>
      <xdr:nvSpPr>
        <xdr:cNvPr id="2" name="AutoShape 10"/>
        <xdr:cNvSpPr>
          <a:spLocks/>
        </xdr:cNvSpPr>
      </xdr:nvSpPr>
      <xdr:spPr>
        <a:xfrm>
          <a:off x="2943225" y="1600200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47625</xdr:rowOff>
    </xdr:from>
    <xdr:to>
      <xdr:col>3</xdr:col>
      <xdr:colOff>247650</xdr:colOff>
      <xdr:row>31</xdr:row>
      <xdr:rowOff>171450</xdr:rowOff>
    </xdr:to>
    <xdr:sp>
      <xdr:nvSpPr>
        <xdr:cNvPr id="3" name="AutoShape 12"/>
        <xdr:cNvSpPr>
          <a:spLocks/>
        </xdr:cNvSpPr>
      </xdr:nvSpPr>
      <xdr:spPr>
        <a:xfrm>
          <a:off x="2933700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38100</xdr:rowOff>
    </xdr:from>
    <xdr:to>
      <xdr:col>4</xdr:col>
      <xdr:colOff>257175</xdr:colOff>
      <xdr:row>8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4400550" y="160972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30</xdr:row>
      <xdr:rowOff>47625</xdr:rowOff>
    </xdr:from>
    <xdr:to>
      <xdr:col>4</xdr:col>
      <xdr:colOff>247650</xdr:colOff>
      <xdr:row>31</xdr:row>
      <xdr:rowOff>171450</xdr:rowOff>
    </xdr:to>
    <xdr:sp>
      <xdr:nvSpPr>
        <xdr:cNvPr id="5" name="AutoShape 12"/>
        <xdr:cNvSpPr>
          <a:spLocks/>
        </xdr:cNvSpPr>
      </xdr:nvSpPr>
      <xdr:spPr>
        <a:xfrm>
          <a:off x="4391025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19</xdr:row>
      <xdr:rowOff>38100</xdr:rowOff>
    </xdr:from>
    <xdr:to>
      <xdr:col>4</xdr:col>
      <xdr:colOff>276225</xdr:colOff>
      <xdr:row>20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4400550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19</xdr:row>
      <xdr:rowOff>38100</xdr:rowOff>
    </xdr:from>
    <xdr:to>
      <xdr:col>5</xdr:col>
      <xdr:colOff>276225</xdr:colOff>
      <xdr:row>20</xdr:row>
      <xdr:rowOff>171450</xdr:rowOff>
    </xdr:to>
    <xdr:sp>
      <xdr:nvSpPr>
        <xdr:cNvPr id="7" name="AutoShape 6"/>
        <xdr:cNvSpPr>
          <a:spLocks/>
        </xdr:cNvSpPr>
      </xdr:nvSpPr>
      <xdr:spPr>
        <a:xfrm>
          <a:off x="5857875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30</xdr:row>
      <xdr:rowOff>47625</xdr:rowOff>
    </xdr:from>
    <xdr:to>
      <xdr:col>5</xdr:col>
      <xdr:colOff>247650</xdr:colOff>
      <xdr:row>31</xdr:row>
      <xdr:rowOff>171450</xdr:rowOff>
    </xdr:to>
    <xdr:sp>
      <xdr:nvSpPr>
        <xdr:cNvPr id="8" name="AutoShape 12"/>
        <xdr:cNvSpPr>
          <a:spLocks/>
        </xdr:cNvSpPr>
      </xdr:nvSpPr>
      <xdr:spPr>
        <a:xfrm>
          <a:off x="5848350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38100</xdr:rowOff>
    </xdr:from>
    <xdr:to>
      <xdr:col>5</xdr:col>
      <xdr:colOff>257175</xdr:colOff>
      <xdr:row>8</xdr:row>
      <xdr:rowOff>171450</xdr:rowOff>
    </xdr:to>
    <xdr:sp>
      <xdr:nvSpPr>
        <xdr:cNvPr id="9" name="AutoShape 10"/>
        <xdr:cNvSpPr>
          <a:spLocks/>
        </xdr:cNvSpPr>
      </xdr:nvSpPr>
      <xdr:spPr>
        <a:xfrm>
          <a:off x="5857875" y="160972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19</xdr:row>
      <xdr:rowOff>38100</xdr:rowOff>
    </xdr:from>
    <xdr:to>
      <xdr:col>5</xdr:col>
      <xdr:colOff>276225</xdr:colOff>
      <xdr:row>20</xdr:row>
      <xdr:rowOff>171450</xdr:rowOff>
    </xdr:to>
    <xdr:sp>
      <xdr:nvSpPr>
        <xdr:cNvPr id="10" name="AutoShape 6"/>
        <xdr:cNvSpPr>
          <a:spLocks/>
        </xdr:cNvSpPr>
      </xdr:nvSpPr>
      <xdr:spPr>
        <a:xfrm>
          <a:off x="5857875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30</xdr:row>
      <xdr:rowOff>47625</xdr:rowOff>
    </xdr:from>
    <xdr:to>
      <xdr:col>5</xdr:col>
      <xdr:colOff>247650</xdr:colOff>
      <xdr:row>31</xdr:row>
      <xdr:rowOff>171450</xdr:rowOff>
    </xdr:to>
    <xdr:sp>
      <xdr:nvSpPr>
        <xdr:cNvPr id="11" name="AutoShape 12"/>
        <xdr:cNvSpPr>
          <a:spLocks/>
        </xdr:cNvSpPr>
      </xdr:nvSpPr>
      <xdr:spPr>
        <a:xfrm>
          <a:off x="5848350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27">
      <selection activeCell="F36" sqref="F36"/>
    </sheetView>
  </sheetViews>
  <sheetFormatPr defaultColWidth="8.625" defaultRowHeight="12.75"/>
  <cols>
    <col min="1" max="1" width="8.625" style="2" customWidth="1"/>
    <col min="2" max="2" width="8.75390625" style="2" customWidth="1"/>
    <col min="3" max="6" width="19.125" style="2" customWidth="1"/>
    <col min="7" max="16384" width="8.625" style="2" customWidth="1"/>
  </cols>
  <sheetData>
    <row r="1" ht="28.5" customHeight="1">
      <c r="A1" s="1" t="s">
        <v>0</v>
      </c>
    </row>
    <row r="2" ht="14.25" customHeight="1"/>
    <row r="3" spans="1:6" ht="14.25" customHeight="1">
      <c r="A3" s="3" t="s">
        <v>26</v>
      </c>
      <c r="B3" s="4"/>
      <c r="C3" s="4"/>
      <c r="D3" s="4"/>
      <c r="F3" s="5" t="s">
        <v>12</v>
      </c>
    </row>
    <row r="4" spans="1:6" ht="26.25" customHeight="1">
      <c r="A4" s="30" t="s">
        <v>27</v>
      </c>
      <c r="B4" s="31"/>
      <c r="C4" s="31"/>
      <c r="D4" s="25" t="s">
        <v>28</v>
      </c>
      <c r="E4" s="25">
        <v>28</v>
      </c>
      <c r="F4" s="25">
        <v>29</v>
      </c>
    </row>
    <row r="5" spans="1:6" ht="13.5" customHeight="1">
      <c r="A5" s="45" t="s">
        <v>6</v>
      </c>
      <c r="B5" s="32" t="s">
        <v>13</v>
      </c>
      <c r="C5" s="33"/>
      <c r="D5" s="27">
        <v>2115</v>
      </c>
      <c r="E5" s="28">
        <v>2178</v>
      </c>
      <c r="F5" s="28">
        <f>F17+F29+F39</f>
        <v>2191</v>
      </c>
    </row>
    <row r="6" spans="1:6" ht="13.5" customHeight="1">
      <c r="A6" s="46"/>
      <c r="B6" s="34" t="s">
        <v>14</v>
      </c>
      <c r="C6" s="35"/>
      <c r="D6" s="27">
        <v>664634</v>
      </c>
      <c r="E6" s="28">
        <v>674697.56</v>
      </c>
      <c r="F6" s="28">
        <f>F18+F30+F40</f>
        <v>677823.66</v>
      </c>
    </row>
    <row r="7" spans="1:6" ht="13.5" customHeight="1">
      <c r="A7" s="46"/>
      <c r="B7" s="36"/>
      <c r="C7" s="37"/>
      <c r="D7" s="26"/>
      <c r="E7" s="26"/>
      <c r="F7" s="26"/>
    </row>
    <row r="8" spans="1:6" ht="13.5" customHeight="1">
      <c r="A8" s="46"/>
      <c r="B8" s="40" t="s">
        <v>4</v>
      </c>
      <c r="C8" s="10" t="s">
        <v>15</v>
      </c>
      <c r="D8" s="27">
        <v>72699</v>
      </c>
      <c r="E8" s="28">
        <v>76777.48</v>
      </c>
      <c r="F8" s="28">
        <f>F20+F31+F41+F42</f>
        <v>78101.28</v>
      </c>
    </row>
    <row r="9" spans="1:6" ht="13.5" customHeight="1">
      <c r="A9" s="46"/>
      <c r="B9" s="41"/>
      <c r="C9" s="10" t="s">
        <v>1</v>
      </c>
      <c r="D9" s="26"/>
      <c r="E9" s="26"/>
      <c r="F9" s="26"/>
    </row>
    <row r="10" spans="1:6" ht="13.5" customHeight="1">
      <c r="A10" s="46"/>
      <c r="B10" s="41"/>
      <c r="C10" s="10" t="s">
        <v>2</v>
      </c>
      <c r="D10" s="27">
        <v>172560</v>
      </c>
      <c r="E10" s="27">
        <v>178656.47</v>
      </c>
      <c r="F10" s="27">
        <f>F22+F33+F43</f>
        <v>179462.87</v>
      </c>
    </row>
    <row r="11" spans="1:6" ht="13.5" customHeight="1">
      <c r="A11" s="46"/>
      <c r="B11" s="41"/>
      <c r="C11" s="10" t="s">
        <v>3</v>
      </c>
      <c r="D11" s="27">
        <v>123916</v>
      </c>
      <c r="E11" s="27">
        <v>124571</v>
      </c>
      <c r="F11" s="27">
        <f>F23+F34+F44</f>
        <v>125483.81</v>
      </c>
    </row>
    <row r="12" spans="1:6" ht="13.5" customHeight="1">
      <c r="A12" s="46"/>
      <c r="B12" s="42"/>
      <c r="C12" s="10" t="s">
        <v>16</v>
      </c>
      <c r="D12" s="27">
        <v>295459</v>
      </c>
      <c r="E12" s="27">
        <v>294693</v>
      </c>
      <c r="F12" s="27">
        <f>F24+F35+F45</f>
        <v>294775.7</v>
      </c>
    </row>
    <row r="13" spans="1:6" ht="13.5" customHeight="1">
      <c r="A13" s="46"/>
      <c r="B13" s="40" t="s">
        <v>5</v>
      </c>
      <c r="C13" s="11" t="s">
        <v>17</v>
      </c>
      <c r="D13" s="27">
        <v>37133</v>
      </c>
      <c r="E13" s="27">
        <v>36941</v>
      </c>
      <c r="F13" s="29">
        <v>35807.82</v>
      </c>
    </row>
    <row r="14" spans="1:6" ht="13.5" customHeight="1">
      <c r="A14" s="46"/>
      <c r="B14" s="41"/>
      <c r="C14" s="38" t="s">
        <v>18</v>
      </c>
      <c r="D14" s="27">
        <v>627501</v>
      </c>
      <c r="E14" s="27">
        <v>637757</v>
      </c>
      <c r="F14" s="27">
        <f>F26+F37+F47</f>
        <v>642015.84</v>
      </c>
    </row>
    <row r="15" spans="1:6" ht="13.5" customHeight="1">
      <c r="A15" s="46"/>
      <c r="B15" s="41"/>
      <c r="C15" s="39"/>
      <c r="D15" s="9"/>
      <c r="E15" s="9"/>
      <c r="F15" s="9"/>
    </row>
    <row r="16" spans="1:6" ht="13.5" customHeight="1">
      <c r="A16" s="46"/>
      <c r="B16" s="42"/>
      <c r="C16" s="11" t="s">
        <v>19</v>
      </c>
      <c r="D16" s="12">
        <v>94.41</v>
      </c>
      <c r="E16" s="12">
        <v>94.52</v>
      </c>
      <c r="F16" s="12">
        <v>94.72</v>
      </c>
    </row>
    <row r="17" spans="1:6" ht="13.5" customHeight="1">
      <c r="A17" s="47" t="s">
        <v>7</v>
      </c>
      <c r="B17" s="43" t="s">
        <v>13</v>
      </c>
      <c r="C17" s="44"/>
      <c r="D17" s="13">
        <v>3</v>
      </c>
      <c r="E17" s="15">
        <v>3</v>
      </c>
      <c r="F17" s="15">
        <v>3</v>
      </c>
    </row>
    <row r="18" spans="1:6" ht="13.5" customHeight="1">
      <c r="A18" s="47"/>
      <c r="B18" s="34" t="s">
        <v>14</v>
      </c>
      <c r="C18" s="35"/>
      <c r="D18" s="14">
        <v>31858</v>
      </c>
      <c r="E18" s="15">
        <v>31811</v>
      </c>
      <c r="F18" s="15">
        <v>31811</v>
      </c>
    </row>
    <row r="19" spans="1:6" ht="13.5" customHeight="1">
      <c r="A19" s="47"/>
      <c r="B19" s="36"/>
      <c r="C19" s="37"/>
      <c r="D19" s="16"/>
      <c r="E19" s="16"/>
      <c r="F19" s="16"/>
    </row>
    <row r="20" spans="1:6" ht="13.5" customHeight="1">
      <c r="A20" s="47"/>
      <c r="B20" s="40" t="s">
        <v>4</v>
      </c>
      <c r="C20" s="10" t="s">
        <v>15</v>
      </c>
      <c r="D20" s="14">
        <v>7504</v>
      </c>
      <c r="E20" s="14">
        <v>7469</v>
      </c>
      <c r="F20" s="14">
        <v>7489</v>
      </c>
    </row>
    <row r="21" spans="1:6" ht="13.5" customHeight="1">
      <c r="A21" s="47"/>
      <c r="B21" s="41"/>
      <c r="C21" s="10" t="s">
        <v>1</v>
      </c>
      <c r="D21" s="16"/>
      <c r="E21" s="16"/>
      <c r="F21" s="16"/>
    </row>
    <row r="22" spans="1:6" ht="13.5" customHeight="1">
      <c r="A22" s="47"/>
      <c r="B22" s="41"/>
      <c r="C22" s="10" t="s">
        <v>2</v>
      </c>
      <c r="D22" s="17">
        <v>23478</v>
      </c>
      <c r="E22" s="17">
        <v>23466</v>
      </c>
      <c r="F22" s="17">
        <v>23446</v>
      </c>
    </row>
    <row r="23" spans="1:6" ht="13.5" customHeight="1">
      <c r="A23" s="47"/>
      <c r="B23" s="41"/>
      <c r="C23" s="10" t="s">
        <v>3</v>
      </c>
      <c r="D23" s="18">
        <v>839</v>
      </c>
      <c r="E23" s="18">
        <v>839</v>
      </c>
      <c r="F23" s="18">
        <v>839</v>
      </c>
    </row>
    <row r="24" spans="1:6" ht="13.5" customHeight="1">
      <c r="A24" s="47"/>
      <c r="B24" s="42"/>
      <c r="C24" s="10" t="s">
        <v>16</v>
      </c>
      <c r="D24" s="19">
        <v>37</v>
      </c>
      <c r="E24" s="19">
        <v>37</v>
      </c>
      <c r="F24" s="19">
        <v>37</v>
      </c>
    </row>
    <row r="25" spans="1:6" ht="13.5" customHeight="1">
      <c r="A25" s="47"/>
      <c r="B25" s="40" t="s">
        <v>5</v>
      </c>
      <c r="C25" s="11" t="s">
        <v>17</v>
      </c>
      <c r="D25" s="19" t="s">
        <v>25</v>
      </c>
      <c r="E25" s="19" t="s">
        <v>25</v>
      </c>
      <c r="F25" s="19" t="s">
        <v>29</v>
      </c>
    </row>
    <row r="26" spans="1:6" ht="13.5" customHeight="1">
      <c r="A26" s="47"/>
      <c r="B26" s="41"/>
      <c r="C26" s="38" t="s">
        <v>18</v>
      </c>
      <c r="D26" s="14">
        <v>31858</v>
      </c>
      <c r="E26" s="14">
        <v>31811</v>
      </c>
      <c r="F26" s="14">
        <v>31811</v>
      </c>
    </row>
    <row r="27" spans="1:6" ht="13.5" customHeight="1">
      <c r="A27" s="47"/>
      <c r="B27" s="41"/>
      <c r="C27" s="39"/>
      <c r="D27" s="16"/>
      <c r="E27" s="16"/>
      <c r="F27" s="16"/>
    </row>
    <row r="28" spans="1:6" ht="13.5" customHeight="1">
      <c r="A28" s="47"/>
      <c r="B28" s="42"/>
      <c r="C28" s="11" t="s">
        <v>19</v>
      </c>
      <c r="D28" s="20">
        <v>100</v>
      </c>
      <c r="E28" s="20">
        <v>100</v>
      </c>
      <c r="F28" s="20">
        <v>100</v>
      </c>
    </row>
    <row r="29" spans="1:6" ht="13.5" customHeight="1">
      <c r="A29" s="47" t="s">
        <v>8</v>
      </c>
      <c r="B29" s="43" t="s">
        <v>13</v>
      </c>
      <c r="C29" s="44"/>
      <c r="D29" s="15">
        <v>13</v>
      </c>
      <c r="E29" s="15">
        <v>13</v>
      </c>
      <c r="F29" s="15">
        <v>13</v>
      </c>
    </row>
    <row r="30" spans="1:6" ht="13.5" customHeight="1">
      <c r="A30" s="47"/>
      <c r="B30" s="43" t="s">
        <v>14</v>
      </c>
      <c r="C30" s="44"/>
      <c r="D30" s="15">
        <v>67724</v>
      </c>
      <c r="E30" s="15">
        <v>67713</v>
      </c>
      <c r="F30" s="15">
        <v>68272</v>
      </c>
    </row>
    <row r="31" spans="1:6" ht="13.5" customHeight="1">
      <c r="A31" s="47"/>
      <c r="B31" s="40" t="s">
        <v>4</v>
      </c>
      <c r="C31" s="10" t="s">
        <v>15</v>
      </c>
      <c r="D31" s="17">
        <v>11412</v>
      </c>
      <c r="E31" s="17">
        <v>11391</v>
      </c>
      <c r="F31" s="17">
        <v>12149</v>
      </c>
    </row>
    <row r="32" spans="1:6" ht="13.5" customHeight="1">
      <c r="A32" s="47"/>
      <c r="B32" s="41"/>
      <c r="C32" s="10" t="s">
        <v>1</v>
      </c>
      <c r="D32" s="17"/>
      <c r="E32" s="17"/>
      <c r="F32" s="17"/>
    </row>
    <row r="33" spans="1:6" ht="13.5" customHeight="1">
      <c r="A33" s="47"/>
      <c r="B33" s="41"/>
      <c r="C33" s="10" t="s">
        <v>2</v>
      </c>
      <c r="D33" s="15">
        <v>39676</v>
      </c>
      <c r="E33" s="15">
        <v>39686</v>
      </c>
      <c r="F33" s="15">
        <v>40063</v>
      </c>
    </row>
    <row r="34" spans="1:6" ht="13.5" customHeight="1">
      <c r="A34" s="47"/>
      <c r="B34" s="41"/>
      <c r="C34" s="10" t="s">
        <v>3</v>
      </c>
      <c r="D34" s="15">
        <v>9162</v>
      </c>
      <c r="E34" s="15">
        <v>9261</v>
      </c>
      <c r="F34" s="15">
        <v>8725</v>
      </c>
    </row>
    <row r="35" spans="1:6" ht="13.5" customHeight="1">
      <c r="A35" s="47"/>
      <c r="B35" s="42"/>
      <c r="C35" s="10" t="s">
        <v>16</v>
      </c>
      <c r="D35" s="15">
        <v>7474</v>
      </c>
      <c r="E35" s="15">
        <v>7375</v>
      </c>
      <c r="F35" s="15">
        <v>7335</v>
      </c>
    </row>
    <row r="36" spans="1:6" ht="13.5" customHeight="1">
      <c r="A36" s="47"/>
      <c r="B36" s="40" t="s">
        <v>5</v>
      </c>
      <c r="C36" s="11" t="s">
        <v>17</v>
      </c>
      <c r="D36" s="19" t="s">
        <v>25</v>
      </c>
      <c r="E36" s="19" t="s">
        <v>25</v>
      </c>
      <c r="F36" s="19" t="s">
        <v>29</v>
      </c>
    </row>
    <row r="37" spans="1:6" ht="13.5" customHeight="1">
      <c r="A37" s="47"/>
      <c r="B37" s="41"/>
      <c r="C37" s="11" t="s">
        <v>18</v>
      </c>
      <c r="D37" s="15">
        <v>67724</v>
      </c>
      <c r="E37" s="15">
        <v>67713</v>
      </c>
      <c r="F37" s="15">
        <v>68272</v>
      </c>
    </row>
    <row r="38" spans="1:6" ht="13.5" customHeight="1">
      <c r="A38" s="47"/>
      <c r="B38" s="42"/>
      <c r="C38" s="11" t="s">
        <v>19</v>
      </c>
      <c r="D38" s="20">
        <v>100</v>
      </c>
      <c r="E38" s="20">
        <v>100</v>
      </c>
      <c r="F38" s="20">
        <v>100</v>
      </c>
    </row>
    <row r="39" spans="1:6" ht="13.5" customHeight="1">
      <c r="A39" s="47" t="s">
        <v>9</v>
      </c>
      <c r="B39" s="43" t="s">
        <v>13</v>
      </c>
      <c r="C39" s="44"/>
      <c r="D39" s="21">
        <v>2099</v>
      </c>
      <c r="E39" s="15">
        <v>2162</v>
      </c>
      <c r="F39" s="15">
        <v>2175</v>
      </c>
    </row>
    <row r="40" spans="1:6" ht="13.5" customHeight="1">
      <c r="A40" s="47"/>
      <c r="B40" s="43" t="s">
        <v>14</v>
      </c>
      <c r="C40" s="44"/>
      <c r="D40" s="22">
        <v>565052</v>
      </c>
      <c r="E40" s="15">
        <v>575173.56</v>
      </c>
      <c r="F40" s="15">
        <v>577740.66</v>
      </c>
    </row>
    <row r="41" spans="1:6" ht="13.5" customHeight="1">
      <c r="A41" s="47"/>
      <c r="B41" s="40" t="s">
        <v>4</v>
      </c>
      <c r="C41" s="10" t="s">
        <v>15</v>
      </c>
      <c r="D41" s="22">
        <v>22331</v>
      </c>
      <c r="E41" s="15">
        <v>24127.35</v>
      </c>
      <c r="F41" s="15">
        <v>24597.75</v>
      </c>
    </row>
    <row r="42" spans="1:6" ht="13.5" customHeight="1">
      <c r="A42" s="47"/>
      <c r="B42" s="41"/>
      <c r="C42" s="10" t="s">
        <v>1</v>
      </c>
      <c r="D42" s="22">
        <v>31452</v>
      </c>
      <c r="E42" s="15">
        <v>33790.13</v>
      </c>
      <c r="F42" s="15">
        <v>33865.53</v>
      </c>
    </row>
    <row r="43" spans="1:6" ht="13.5" customHeight="1">
      <c r="A43" s="47"/>
      <c r="B43" s="41"/>
      <c r="C43" s="10" t="s">
        <v>2</v>
      </c>
      <c r="D43" s="22">
        <v>109406</v>
      </c>
      <c r="E43" s="15">
        <v>115504.47</v>
      </c>
      <c r="F43" s="15">
        <v>115953.87</v>
      </c>
    </row>
    <row r="44" spans="1:6" ht="13.5" customHeight="1">
      <c r="A44" s="47"/>
      <c r="B44" s="41"/>
      <c r="C44" s="10" t="s">
        <v>3</v>
      </c>
      <c r="D44" s="22">
        <v>113915</v>
      </c>
      <c r="E44" s="15">
        <v>114470.91</v>
      </c>
      <c r="F44" s="15">
        <v>115919.81</v>
      </c>
    </row>
    <row r="45" spans="1:6" ht="13.5" customHeight="1">
      <c r="A45" s="47"/>
      <c r="B45" s="42"/>
      <c r="C45" s="10" t="s">
        <v>16</v>
      </c>
      <c r="D45" s="22">
        <v>287948</v>
      </c>
      <c r="E45" s="15">
        <v>287280.7</v>
      </c>
      <c r="F45" s="15">
        <v>287403.7</v>
      </c>
    </row>
    <row r="46" spans="1:6" ht="13.5" customHeight="1">
      <c r="A46" s="47"/>
      <c r="B46" s="40" t="s">
        <v>5</v>
      </c>
      <c r="C46" s="11" t="s">
        <v>17</v>
      </c>
      <c r="D46" s="22">
        <v>37133</v>
      </c>
      <c r="E46" s="15">
        <v>36940.72</v>
      </c>
      <c r="F46" s="15">
        <v>35807.82</v>
      </c>
    </row>
    <row r="47" spans="1:6" ht="13.5" customHeight="1">
      <c r="A47" s="47"/>
      <c r="B47" s="41"/>
      <c r="C47" s="11" t="s">
        <v>18</v>
      </c>
      <c r="D47" s="22">
        <v>527919</v>
      </c>
      <c r="E47" s="15">
        <v>538232.84</v>
      </c>
      <c r="F47" s="15">
        <v>541932.84</v>
      </c>
    </row>
    <row r="48" spans="1:6" ht="13.5" customHeight="1">
      <c r="A48" s="47"/>
      <c r="B48" s="42"/>
      <c r="C48" s="11" t="s">
        <v>19</v>
      </c>
      <c r="D48" s="23">
        <v>93.43</v>
      </c>
      <c r="E48" s="24">
        <v>93.577421788</v>
      </c>
      <c r="F48" s="24">
        <v>93.8</v>
      </c>
    </row>
    <row r="49" spans="1:6" ht="10.5" customHeight="1">
      <c r="A49" s="6" t="s">
        <v>24</v>
      </c>
      <c r="B49" s="6"/>
      <c r="C49" s="6"/>
      <c r="D49" s="7" t="s">
        <v>10</v>
      </c>
      <c r="E49" s="7"/>
      <c r="F49" s="7"/>
    </row>
    <row r="50" spans="1:6" ht="10.5" customHeight="1">
      <c r="A50" s="6"/>
      <c r="B50" s="6"/>
      <c r="C50" s="6"/>
      <c r="D50" s="8" t="s">
        <v>11</v>
      </c>
      <c r="E50" s="8"/>
      <c r="F50" s="8"/>
    </row>
    <row r="51" spans="1:6" ht="10.5" customHeight="1">
      <c r="A51" s="6"/>
      <c r="B51" s="6"/>
      <c r="C51" s="6"/>
      <c r="D51" s="8" t="s">
        <v>20</v>
      </c>
      <c r="E51" s="8"/>
      <c r="F51" s="8"/>
    </row>
    <row r="52" spans="1:6" ht="10.5" customHeight="1">
      <c r="A52" s="6"/>
      <c r="B52" s="6"/>
      <c r="C52" s="6"/>
      <c r="D52" s="8" t="s">
        <v>21</v>
      </c>
      <c r="E52" s="8"/>
      <c r="F52" s="8"/>
    </row>
    <row r="53" spans="1:6" ht="10.5" customHeight="1">
      <c r="A53" s="6"/>
      <c r="B53" s="6"/>
      <c r="C53" s="6"/>
      <c r="D53" s="8" t="s">
        <v>23</v>
      </c>
      <c r="E53" s="8"/>
      <c r="F53" s="8"/>
    </row>
    <row r="54" ht="12.75">
      <c r="D54" s="2" t="s">
        <v>22</v>
      </c>
    </row>
  </sheetData>
  <sheetProtection/>
  <mergeCells count="23">
    <mergeCell ref="B46:B48"/>
    <mergeCell ref="A5:A16"/>
    <mergeCell ref="A29:A38"/>
    <mergeCell ref="A39:A48"/>
    <mergeCell ref="B13:B16"/>
    <mergeCell ref="B17:C17"/>
    <mergeCell ref="B20:B24"/>
    <mergeCell ref="B41:B45"/>
    <mergeCell ref="B39:C39"/>
    <mergeCell ref="A17:A28"/>
    <mergeCell ref="B29:C29"/>
    <mergeCell ref="B36:B38"/>
    <mergeCell ref="B40:C40"/>
    <mergeCell ref="B25:B28"/>
    <mergeCell ref="B30:C30"/>
    <mergeCell ref="B31:B35"/>
    <mergeCell ref="A4:C4"/>
    <mergeCell ref="B5:C5"/>
    <mergeCell ref="B18:C19"/>
    <mergeCell ref="C14:C15"/>
    <mergeCell ref="C26:C27"/>
    <mergeCell ref="B8:B12"/>
    <mergeCell ref="B6:C7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裕幸</dc:creator>
  <cp:keywords/>
  <dc:description/>
  <cp:lastModifiedBy>瀬戸市役所</cp:lastModifiedBy>
  <cp:lastPrinted>2018-01-25T03:56:51Z</cp:lastPrinted>
  <dcterms:created xsi:type="dcterms:W3CDTF">2001-12-13T07:44:48Z</dcterms:created>
  <dcterms:modified xsi:type="dcterms:W3CDTF">2018-06-14T06:01:28Z</dcterms:modified>
  <cp:category/>
  <cp:version/>
  <cp:contentType/>
  <cp:contentStatus/>
</cp:coreProperties>
</file>