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17文化センター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<sst xmlns="http://schemas.openxmlformats.org/spreadsheetml/2006/main" count="30" uniqueCount="22">
  <si>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件数</t>
  </si>
  <si>
    <t>入場者数</t>
  </si>
  <si>
    <t>　文化ホール</t>
  </si>
  <si>
    <t>　リハーサル室</t>
  </si>
  <si>
    <t>　11会議室</t>
  </si>
  <si>
    <t>　12会議室</t>
  </si>
  <si>
    <t>　13会議室</t>
  </si>
  <si>
    <t>　ギャラリー</t>
  </si>
  <si>
    <t>　21会議室</t>
  </si>
  <si>
    <t>　22会議室</t>
  </si>
  <si>
    <t xml:space="preserve">  31会議室</t>
  </si>
  <si>
    <t>　32会議室</t>
  </si>
  <si>
    <t>　和室</t>
  </si>
  <si>
    <t>　茶室</t>
  </si>
  <si>
    <t>　　　　計</t>
  </si>
  <si>
    <t xml:space="preserve">  美術館</t>
  </si>
  <si>
    <t>資料：文化課</t>
  </si>
  <si>
    <t>-</t>
  </si>
  <si>
    <t>平成25年</t>
  </si>
  <si>
    <t>-</t>
  </si>
  <si>
    <t>　Ｌ－１７　文化センター利用状況</t>
  </si>
  <si>
    <t>　　　　　　　 年
 区 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</si>
</sst>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  <numFmt numFmtId="181" formatCode="#,##0_);[Red]\(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38" fontId="1" fillId="33" borderId="0" xfId="48" applyFont="1" applyFill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15" xfId="48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SheetLayoutView="100" zoomScalePageLayoutView="0" workbookViewId="0" topLeftCell="A1">
      <selection activeCell="D5" sqref="D5"/>
    </sheetView>
  </sheetViews>
  <sheetFormatPr defaultColWidth="8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6" customWidth="1"/>
    <col min="10" max="16384" width="8.625" style="1" customWidth="1"/>
  </cols>
  <sheetData>
    <row r="1" spans="1:60" ht="14.25" customHeight="1">
      <c r="A1" s="14" t="s">
        <v>20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7.75" customHeight="1">
      <c r="A2" s="21" t="s">
        <v>21</v>
      </c>
      <c r="B2" s="23" t="s">
        <v>18</v>
      </c>
      <c r="C2" s="24"/>
      <c r="D2" s="23">
        <v>26</v>
      </c>
      <c r="E2" s="24"/>
      <c r="F2" s="19">
        <v>27</v>
      </c>
      <c r="G2" s="20"/>
      <c r="H2" s="19">
        <v>28</v>
      </c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7.75" customHeight="1">
      <c r="A3" s="22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4" t="s">
        <v>1</v>
      </c>
      <c r="H3" s="3" t="s">
        <v>0</v>
      </c>
      <c r="I3" s="17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9.5" customHeight="1">
      <c r="A4" s="5" t="s">
        <v>2</v>
      </c>
      <c r="B4" s="1">
        <v>200</v>
      </c>
      <c r="C4" s="16">
        <v>89577</v>
      </c>
      <c r="D4" s="1">
        <v>210</v>
      </c>
      <c r="E4" s="16">
        <v>83894</v>
      </c>
      <c r="F4" s="1">
        <v>194</v>
      </c>
      <c r="G4" s="16">
        <v>58230</v>
      </c>
      <c r="H4" s="1">
        <v>218</v>
      </c>
      <c r="I4" s="16">
        <v>71465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9.5" customHeight="1">
      <c r="A5" s="6" t="s">
        <v>3</v>
      </c>
      <c r="B5" s="1">
        <v>538</v>
      </c>
      <c r="C5" s="16">
        <v>15947</v>
      </c>
      <c r="D5" s="1">
        <v>496</v>
      </c>
      <c r="E5" s="16">
        <v>12886</v>
      </c>
      <c r="F5" s="1">
        <v>465</v>
      </c>
      <c r="G5" s="16">
        <v>12432</v>
      </c>
      <c r="H5" s="1">
        <f>254+144+80</f>
        <v>478</v>
      </c>
      <c r="I5" s="16">
        <f>8742+1724+720</f>
        <v>11186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9.5" customHeight="1">
      <c r="A6" s="6" t="s">
        <v>4</v>
      </c>
      <c r="B6" s="1">
        <v>466</v>
      </c>
      <c r="C6" s="16">
        <v>17183</v>
      </c>
      <c r="D6" s="1">
        <v>476</v>
      </c>
      <c r="E6" s="16">
        <v>14265</v>
      </c>
      <c r="F6" s="1">
        <v>448</v>
      </c>
      <c r="G6" s="16">
        <v>14823</v>
      </c>
      <c r="H6" s="1">
        <v>438</v>
      </c>
      <c r="I6" s="16">
        <v>15204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9.5" customHeight="1">
      <c r="A7" s="6" t="s">
        <v>5</v>
      </c>
      <c r="B7" s="1">
        <v>328</v>
      </c>
      <c r="C7" s="16">
        <v>16739</v>
      </c>
      <c r="D7" s="1">
        <v>368</v>
      </c>
      <c r="E7" s="16">
        <v>14675</v>
      </c>
      <c r="F7" s="1">
        <v>368</v>
      </c>
      <c r="G7" s="16">
        <v>14219</v>
      </c>
      <c r="H7" s="1">
        <v>323</v>
      </c>
      <c r="I7" s="16">
        <v>15205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9.5" customHeight="1">
      <c r="A8" s="6" t="s">
        <v>6</v>
      </c>
      <c r="B8" s="1">
        <v>528</v>
      </c>
      <c r="C8" s="16">
        <v>17308</v>
      </c>
      <c r="D8" s="1">
        <v>545</v>
      </c>
      <c r="E8" s="16">
        <v>14194</v>
      </c>
      <c r="F8" s="1">
        <v>502</v>
      </c>
      <c r="G8" s="16">
        <v>14056</v>
      </c>
      <c r="H8" s="1">
        <v>470</v>
      </c>
      <c r="I8" s="16">
        <v>14708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9.5" customHeight="1">
      <c r="A9" s="6" t="s">
        <v>7</v>
      </c>
      <c r="B9" s="1">
        <v>236</v>
      </c>
      <c r="C9" s="16">
        <v>24935</v>
      </c>
      <c r="D9" s="1">
        <v>252</v>
      </c>
      <c r="E9" s="16">
        <v>27064</v>
      </c>
      <c r="F9" s="1">
        <v>254</v>
      </c>
      <c r="G9" s="16">
        <v>22576</v>
      </c>
      <c r="H9" s="1">
        <v>237</v>
      </c>
      <c r="I9" s="16">
        <v>20687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9.5" customHeight="1">
      <c r="A10" s="6" t="s">
        <v>8</v>
      </c>
      <c r="B10" s="1">
        <v>231</v>
      </c>
      <c r="C10" s="16">
        <v>11614</v>
      </c>
      <c r="D10" s="1">
        <v>230</v>
      </c>
      <c r="E10" s="16">
        <v>9088</v>
      </c>
      <c r="F10" s="1">
        <v>219</v>
      </c>
      <c r="G10" s="16">
        <v>9026</v>
      </c>
      <c r="H10" s="1">
        <v>199</v>
      </c>
      <c r="I10" s="16">
        <v>9241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9.5" customHeight="1">
      <c r="A11" s="6" t="s">
        <v>9</v>
      </c>
      <c r="B11" s="1">
        <v>292</v>
      </c>
      <c r="C11" s="16">
        <v>23358</v>
      </c>
      <c r="D11" s="1">
        <v>297</v>
      </c>
      <c r="E11" s="16">
        <v>18646</v>
      </c>
      <c r="F11" s="1">
        <v>278</v>
      </c>
      <c r="G11" s="16">
        <v>19059</v>
      </c>
      <c r="H11" s="1">
        <v>292</v>
      </c>
      <c r="I11" s="16">
        <v>21999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9.5" customHeight="1">
      <c r="A12" s="6" t="s">
        <v>10</v>
      </c>
      <c r="B12" s="1">
        <v>262</v>
      </c>
      <c r="C12" s="16">
        <v>27888</v>
      </c>
      <c r="D12" s="1">
        <v>255</v>
      </c>
      <c r="E12" s="16">
        <v>24018</v>
      </c>
      <c r="F12" s="1">
        <v>255</v>
      </c>
      <c r="G12" s="16">
        <v>23754</v>
      </c>
      <c r="H12" s="1">
        <v>262</v>
      </c>
      <c r="I12" s="16">
        <v>27159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9.5" customHeight="1">
      <c r="A13" s="6" t="s">
        <v>11</v>
      </c>
      <c r="B13" s="1">
        <v>404</v>
      </c>
      <c r="C13" s="16">
        <v>7182</v>
      </c>
      <c r="D13" s="1">
        <v>401</v>
      </c>
      <c r="E13" s="16">
        <v>6999</v>
      </c>
      <c r="F13" s="1">
        <v>411</v>
      </c>
      <c r="G13" s="16">
        <v>6613</v>
      </c>
      <c r="H13" s="1">
        <v>365</v>
      </c>
      <c r="I13" s="16">
        <v>5771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9.5" customHeight="1">
      <c r="A14" s="6" t="s">
        <v>12</v>
      </c>
      <c r="B14" s="1">
        <v>126</v>
      </c>
      <c r="C14" s="16">
        <v>5361</v>
      </c>
      <c r="D14" s="1">
        <v>146</v>
      </c>
      <c r="E14" s="16">
        <v>6115</v>
      </c>
      <c r="F14" s="1">
        <v>127</v>
      </c>
      <c r="G14" s="16">
        <v>5981</v>
      </c>
      <c r="H14" s="1">
        <v>132</v>
      </c>
      <c r="I14" s="16">
        <v>6063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9.5" customHeight="1">
      <c r="A15" s="6" t="s">
        <v>13</v>
      </c>
      <c r="B15" s="1">
        <v>92</v>
      </c>
      <c r="C15" s="16">
        <v>3229</v>
      </c>
      <c r="D15" s="1">
        <v>96</v>
      </c>
      <c r="E15" s="16">
        <v>2737</v>
      </c>
      <c r="F15" s="1">
        <v>100</v>
      </c>
      <c r="G15" s="16">
        <v>2653</v>
      </c>
      <c r="H15" s="1">
        <v>99</v>
      </c>
      <c r="I15" s="16">
        <v>2392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9.5" customHeight="1">
      <c r="A16" s="6" t="s">
        <v>15</v>
      </c>
      <c r="B16" s="7" t="s">
        <v>17</v>
      </c>
      <c r="C16" s="16">
        <v>10794</v>
      </c>
      <c r="D16" s="7" t="s">
        <v>17</v>
      </c>
      <c r="E16" s="16">
        <v>8264</v>
      </c>
      <c r="F16" s="7" t="s">
        <v>17</v>
      </c>
      <c r="G16" s="16">
        <v>14062</v>
      </c>
      <c r="H16" s="7" t="s">
        <v>19</v>
      </c>
      <c r="I16" s="16">
        <v>18709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9.5" customHeight="1">
      <c r="A17" s="8" t="s">
        <v>14</v>
      </c>
      <c r="B17" s="9">
        <v>3703</v>
      </c>
      <c r="C17" s="9">
        <v>271115</v>
      </c>
      <c r="D17" s="9">
        <v>3772</v>
      </c>
      <c r="E17" s="9">
        <v>242845</v>
      </c>
      <c r="F17" s="9">
        <v>3621</v>
      </c>
      <c r="G17" s="9">
        <v>217484</v>
      </c>
      <c r="H17" s="9">
        <f>SUM(H4:H15)</f>
        <v>3513</v>
      </c>
      <c r="I17" s="9">
        <f>SUM(I4:I16)</f>
        <v>239789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s="10"/>
      <c r="B18" s="10"/>
      <c r="C18" s="10"/>
      <c r="D18" s="10"/>
      <c r="E18" s="10"/>
      <c r="F18" s="10"/>
      <c r="G18" s="11"/>
      <c r="H18" s="12"/>
      <c r="I18" s="15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.75" customHeight="1">
      <c r="A19" s="13"/>
      <c r="B19" s="2"/>
      <c r="C19" s="2"/>
      <c r="D19" s="2"/>
      <c r="E19" s="2"/>
      <c r="F19" s="2"/>
      <c r="G19" s="2"/>
      <c r="H19" s="2"/>
      <c r="I19" s="1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</sheetData>
  <sheetProtection/>
  <mergeCells count="5">
    <mergeCell ref="F2:G2"/>
    <mergeCell ref="H2:I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安間　秀幸</dc:creator>
  <cp:keywords/>
  <dc:description/>
  <cp:lastModifiedBy>瀬戸市役所</cp:lastModifiedBy>
  <cp:lastPrinted>2016-01-12T08:17:45Z</cp:lastPrinted>
  <dcterms:created xsi:type="dcterms:W3CDTF">2001-12-24T04:12:45Z</dcterms:created>
  <dcterms:modified xsi:type="dcterms:W3CDTF">2017-06-14T07:10:11Z</dcterms:modified>
  <cp:category/>
  <cp:version/>
  <cp:contentType/>
  <cp:contentStatus/>
</cp:coreProperties>
</file>