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L-20公民館及び地域交流センター（原本）→分割" sheetId="1" r:id="rId1"/>
  </sheets>
  <definedNames>
    <definedName name="_xlnm.Print_Area" localSheetId="0">'L-20公民館及び地域交流センター（原本）→分割'!$A$1:$I$28</definedName>
  </definedNames>
  <calcPr calcMode="manual" fullCalcOnLoad="1"/>
</workbook>
</file>

<file path=xl/sharedStrings.xml><?xml version="1.0" encoding="utf-8"?>
<sst xmlns="http://schemas.openxmlformats.org/spreadsheetml/2006/main" count="66" uniqueCount="53">
  <si>
    <t>利用回数</t>
  </si>
  <si>
    <t>利用人員</t>
  </si>
  <si>
    <t>　古瀬戸　〃</t>
  </si>
  <si>
    <t>　東明　〃</t>
  </si>
  <si>
    <t>　效範　〃</t>
  </si>
  <si>
    <t>　長根　〃</t>
  </si>
  <si>
    <t>　水南　〃</t>
  </si>
  <si>
    <t>　山口　〃</t>
  </si>
  <si>
    <t>　幡山　〃</t>
  </si>
  <si>
    <t>　下品野　〃</t>
  </si>
  <si>
    <t>　掛川　〃</t>
  </si>
  <si>
    <t>　原山　〃</t>
  </si>
  <si>
    <t>　萩山　〃</t>
  </si>
  <si>
    <t>　八幡　〃</t>
  </si>
  <si>
    <t>開館年月</t>
  </si>
  <si>
    <t>建物延床面積</t>
  </si>
  <si>
    <t>昭和28. 2</t>
  </si>
  <si>
    <t>平成22.10</t>
  </si>
  <si>
    <t>　陶原公民館</t>
  </si>
  <si>
    <t>名称</t>
  </si>
  <si>
    <t>総数</t>
  </si>
  <si>
    <t xml:space="preserve"> ㎡</t>
  </si>
  <si>
    <t>28. 2</t>
  </si>
  <si>
    <t>44. 4</t>
  </si>
  <si>
    <t>38. 4</t>
  </si>
  <si>
    <t>30. 4</t>
  </si>
  <si>
    <t>34. 4</t>
  </si>
  <si>
    <t>48. 4</t>
  </si>
  <si>
    <t>52. 5</t>
  </si>
  <si>
    <t>平成23. 4</t>
  </si>
  <si>
    <t>道泉地域交流センター</t>
  </si>
  <si>
    <t>平成24. 4</t>
  </si>
  <si>
    <t>　深川　〃</t>
  </si>
  <si>
    <t>　祖母懐  〃</t>
  </si>
  <si>
    <t>西陵地域交流センター</t>
  </si>
  <si>
    <t>品野台地域交流センター</t>
  </si>
  <si>
    <t>水野地域交流センター</t>
  </si>
  <si>
    <t>平成28. 4</t>
  </si>
  <si>
    <t>資料：まちづくり協働課</t>
  </si>
  <si>
    <t>新郷地域交流センター</t>
  </si>
  <si>
    <t>平成29. 4</t>
  </si>
  <si>
    <t>-</t>
  </si>
  <si>
    <t>　Ｌ－２０　公民館及び地域交流センター利用状況</t>
  </si>
  <si>
    <t>下品野地域交流センター</t>
  </si>
  <si>
    <t>平成31．4</t>
  </si>
  <si>
    <t>*下品野地域交流センターは平成31年4月新設オープン</t>
  </si>
  <si>
    <t>平成30年度</t>
  </si>
  <si>
    <t>-</t>
  </si>
  <si>
    <t>*下品野公民館は下品野地域交流センターの開館に伴い平成３０年度末で閉館</t>
  </si>
  <si>
    <t>*公民館については、令和２年度より「利用回数」から「利用団体数」へ変更</t>
  </si>
  <si>
    <t>令和元年度</t>
  </si>
  <si>
    <r>
      <rPr>
        <sz val="8"/>
        <color indexed="8"/>
        <rFont val="ＭＳ Ｐゴシック"/>
        <family val="3"/>
      </rPr>
      <t>*</t>
    </r>
    <r>
      <rPr>
        <sz val="8"/>
        <color indexed="8"/>
        <rFont val="ＭＳ 明朝"/>
        <family val="1"/>
      </rPr>
      <t>陶原公民館は勤労青少年ホーム併設</t>
    </r>
  </si>
  <si>
    <t>利用団体数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</si>
</sst>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"/>
    <numFmt numFmtId="179" formatCode="#,##0_);[Red]\(#,##0\)"/>
    <numFmt numFmtId="180" formatCode="&quot;¥&quot;#,##0_);[Red]\(&quot;¥&quot;#,##0\)"/>
    <numFmt numFmtId="181" formatCode="#,##0_ "/>
  </numFmts>
  <fonts count="57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10"/>
      <name val="ＭＳ 明朝"/>
      <family val="1"/>
    </font>
    <font>
      <sz val="8"/>
      <color indexed="8"/>
      <name val="ＭＳ 明朝"/>
      <family val="1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.4"/>
      <color indexed="8"/>
      <name val="ＭＳ 明朝"/>
      <family val="1"/>
    </font>
    <font>
      <sz val="10.4"/>
      <color indexed="8"/>
      <name val="ＭＳ 明朝"/>
      <family val="1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b/>
      <sz val="9"/>
      <color theme="1"/>
      <name val="ＭＳ 明朝"/>
      <family val="1"/>
    </font>
    <font>
      <b/>
      <sz val="11"/>
      <color theme="1"/>
      <name val="ＭＳ 明朝"/>
      <family val="1"/>
    </font>
    <font>
      <b/>
      <sz val="10.4"/>
      <color theme="1"/>
      <name val="ＭＳ 明朝"/>
      <family val="1"/>
    </font>
    <font>
      <sz val="10.4"/>
      <color theme="1"/>
      <name val="ＭＳ 明朝"/>
      <family val="1"/>
    </font>
    <font>
      <sz val="6"/>
      <color theme="1"/>
      <name val="ＭＳ 明朝"/>
      <family val="1"/>
    </font>
    <font>
      <sz val="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3" fontId="7" fillId="33" borderId="0" xfId="0" applyNumberFormat="1" applyFont="1" applyFill="1" applyAlignment="1">
      <alignment vertical="center"/>
    </xf>
    <xf numFmtId="3" fontId="0" fillId="33" borderId="0" xfId="0" applyNumberFormat="1" applyFont="1" applyFill="1" applyAlignment="1">
      <alignment vertical="center"/>
    </xf>
    <xf numFmtId="0" fontId="50" fillId="33" borderId="10" xfId="0" applyFont="1" applyFill="1" applyBorder="1" applyAlignment="1">
      <alignment horizontal="distributed" vertical="center"/>
    </xf>
    <xf numFmtId="38" fontId="51" fillId="33" borderId="0" xfId="49" applyFont="1" applyFill="1" applyAlignment="1">
      <alignment vertical="center"/>
    </xf>
    <xf numFmtId="38" fontId="50" fillId="33" borderId="0" xfId="49" applyFont="1" applyFill="1" applyAlignment="1">
      <alignment horizontal="right" vertical="center"/>
    </xf>
    <xf numFmtId="38" fontId="50" fillId="33" borderId="0" xfId="49" applyFont="1" applyFill="1" applyAlignment="1">
      <alignment vertical="center"/>
    </xf>
    <xf numFmtId="0" fontId="52" fillId="33" borderId="0" xfId="0" applyFont="1" applyFill="1" applyBorder="1" applyAlignment="1">
      <alignment vertical="center"/>
    </xf>
    <xf numFmtId="0" fontId="53" fillId="33" borderId="0" xfId="0" applyFont="1" applyFill="1" applyBorder="1" applyAlignment="1">
      <alignment vertical="center"/>
    </xf>
    <xf numFmtId="0" fontId="54" fillId="33" borderId="0" xfId="0" applyFont="1" applyFill="1" applyAlignment="1">
      <alignment vertical="center"/>
    </xf>
    <xf numFmtId="0" fontId="50" fillId="33" borderId="11" xfId="0" applyFont="1" applyFill="1" applyBorder="1" applyAlignment="1">
      <alignment horizontal="distributed" vertical="center"/>
    </xf>
    <xf numFmtId="0" fontId="51" fillId="33" borderId="12" xfId="0" applyFont="1" applyFill="1" applyBorder="1" applyAlignment="1">
      <alignment horizontal="distributed" vertical="center"/>
    </xf>
    <xf numFmtId="0" fontId="50" fillId="33" borderId="0" xfId="0" applyFont="1" applyFill="1" applyBorder="1" applyAlignment="1">
      <alignment horizontal="right" vertical="center"/>
    </xf>
    <xf numFmtId="0" fontId="50" fillId="33" borderId="0" xfId="0" applyFont="1" applyFill="1" applyAlignment="1">
      <alignment horizontal="right" vertical="center"/>
    </xf>
    <xf numFmtId="0" fontId="50" fillId="33" borderId="13" xfId="0" applyFont="1" applyFill="1" applyBorder="1" applyAlignment="1">
      <alignment vertical="center"/>
    </xf>
    <xf numFmtId="178" fontId="50" fillId="33" borderId="0" xfId="0" applyNumberFormat="1" applyFont="1" applyFill="1" applyBorder="1" applyAlignment="1">
      <alignment horizontal="right" vertical="center"/>
    </xf>
    <xf numFmtId="4" fontId="50" fillId="33" borderId="0" xfId="0" applyNumberFormat="1" applyFont="1" applyFill="1" applyAlignment="1">
      <alignment horizontal="right" vertical="center"/>
    </xf>
    <xf numFmtId="4" fontId="50" fillId="33" borderId="0" xfId="0" applyNumberFormat="1" applyFont="1" applyFill="1" applyAlignment="1">
      <alignment vertical="center"/>
    </xf>
    <xf numFmtId="0" fontId="55" fillId="33" borderId="13" xfId="0" applyFont="1" applyFill="1" applyBorder="1" applyAlignment="1">
      <alignment horizontal="left" vertical="center"/>
    </xf>
    <xf numFmtId="0" fontId="56" fillId="33" borderId="14" xfId="0" applyFont="1" applyFill="1" applyBorder="1" applyAlignment="1">
      <alignment horizontal="left" vertical="center"/>
    </xf>
    <xf numFmtId="0" fontId="56" fillId="33" borderId="14" xfId="0" applyFont="1" applyFill="1" applyBorder="1" applyAlignment="1">
      <alignment vertical="top"/>
    </xf>
    <xf numFmtId="0" fontId="56" fillId="33" borderId="14" xfId="0" applyFont="1" applyFill="1" applyBorder="1" applyAlignment="1">
      <alignment horizontal="right" vertical="top"/>
    </xf>
    <xf numFmtId="0" fontId="56" fillId="33" borderId="0" xfId="0" applyFont="1" applyFill="1" applyBorder="1" applyAlignment="1">
      <alignment horizontal="left" vertical="center"/>
    </xf>
    <xf numFmtId="0" fontId="56" fillId="33" borderId="0" xfId="0" applyFont="1" applyFill="1" applyAlignment="1">
      <alignment vertical="center"/>
    </xf>
    <xf numFmtId="3" fontId="56" fillId="33" borderId="0" xfId="0" applyNumberFormat="1" applyFont="1" applyFill="1" applyAlignment="1">
      <alignment horizontal="right" vertical="center"/>
    </xf>
    <xf numFmtId="38" fontId="56" fillId="33" borderId="0" xfId="49" applyFont="1" applyFill="1" applyAlignment="1">
      <alignment vertical="center"/>
    </xf>
    <xf numFmtId="0" fontId="50" fillId="33" borderId="15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distributed" vertical="center"/>
    </xf>
    <xf numFmtId="0" fontId="50" fillId="33" borderId="19" xfId="0" applyFont="1" applyFill="1" applyBorder="1" applyAlignment="1">
      <alignment horizontal="distributed" vertical="center"/>
    </xf>
    <xf numFmtId="0" fontId="50" fillId="33" borderId="20" xfId="0" applyFont="1" applyFill="1" applyBorder="1" applyAlignment="1">
      <alignment horizontal="distributed" vertical="center" wrapText="1"/>
    </xf>
    <xf numFmtId="0" fontId="50" fillId="33" borderId="21" xfId="0" applyFont="1" applyFill="1" applyBorder="1" applyAlignment="1">
      <alignment horizontal="distributed" vertical="center"/>
    </xf>
    <xf numFmtId="0" fontId="50" fillId="33" borderId="20" xfId="0" applyFont="1" applyFill="1" applyBorder="1" applyAlignment="1">
      <alignment horizontal="distributed" vertical="center"/>
    </xf>
    <xf numFmtId="0" fontId="56" fillId="33" borderId="1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="115" zoomScaleNormal="115" zoomScaleSheetLayoutView="100" workbookViewId="0" topLeftCell="A1">
      <selection activeCell="J6" sqref="J6"/>
    </sheetView>
  </sheetViews>
  <sheetFormatPr defaultColWidth="8.625" defaultRowHeight="12.75"/>
  <cols>
    <col min="1" max="1" width="14.125" style="1" bestFit="1" customWidth="1"/>
    <col min="2" max="3" width="8.625" style="1" bestFit="1" customWidth="1"/>
    <col min="4" max="4" width="9.75390625" style="1" customWidth="1"/>
    <col min="5" max="5" width="9.75390625" style="1" bestFit="1" customWidth="1"/>
    <col min="6" max="6" width="9.75390625" style="1" customWidth="1"/>
    <col min="7" max="7" width="10.75390625" style="1" bestFit="1" customWidth="1"/>
    <col min="8" max="8" width="10.00390625" style="1" customWidth="1"/>
    <col min="9" max="9" width="11.125" style="1" customWidth="1"/>
    <col min="10" max="11" width="8.75390625" style="1" bestFit="1" customWidth="1"/>
    <col min="12" max="16384" width="8.625" style="1" customWidth="1"/>
  </cols>
  <sheetData>
    <row r="1" spans="1:9" ht="14.25" customHeight="1">
      <c r="A1" s="8" t="s">
        <v>42</v>
      </c>
      <c r="B1" s="9"/>
      <c r="C1" s="9"/>
      <c r="D1" s="9"/>
      <c r="E1" s="10"/>
      <c r="F1" s="10"/>
      <c r="G1" s="10"/>
      <c r="H1" s="10"/>
      <c r="I1" s="10"/>
    </row>
    <row r="2" spans="1:9" ht="12.75">
      <c r="A2" s="33" t="s">
        <v>19</v>
      </c>
      <c r="B2" s="35" t="s">
        <v>14</v>
      </c>
      <c r="C2" s="37" t="s">
        <v>15</v>
      </c>
      <c r="D2" s="31" t="s">
        <v>46</v>
      </c>
      <c r="E2" s="32"/>
      <c r="F2" s="29" t="s">
        <v>50</v>
      </c>
      <c r="G2" s="30"/>
      <c r="H2" s="27">
        <v>2</v>
      </c>
      <c r="I2" s="28"/>
    </row>
    <row r="3" spans="1:9" ht="12.75">
      <c r="A3" s="34"/>
      <c r="B3" s="36"/>
      <c r="C3" s="36"/>
      <c r="D3" s="4" t="s">
        <v>0</v>
      </c>
      <c r="E3" s="11" t="s">
        <v>1</v>
      </c>
      <c r="F3" s="4" t="s">
        <v>0</v>
      </c>
      <c r="G3" s="11" t="s">
        <v>1</v>
      </c>
      <c r="H3" s="38" t="s">
        <v>52</v>
      </c>
      <c r="I3" s="11" t="s">
        <v>1</v>
      </c>
    </row>
    <row r="4" spans="1:10" ht="17.25" customHeight="1">
      <c r="A4" s="12" t="s">
        <v>20</v>
      </c>
      <c r="B4" s="13"/>
      <c r="C4" s="14" t="s">
        <v>21</v>
      </c>
      <c r="D4" s="5">
        <f aca="true" t="shared" si="0" ref="D4:I4">SUM(D5:D25)</f>
        <v>33967</v>
      </c>
      <c r="E4" s="5">
        <f t="shared" si="0"/>
        <v>455201</v>
      </c>
      <c r="F4" s="5">
        <f t="shared" si="0"/>
        <v>30819</v>
      </c>
      <c r="G4" s="5">
        <f t="shared" si="0"/>
        <v>415291</v>
      </c>
      <c r="H4" s="5">
        <f t="shared" si="0"/>
        <v>17198</v>
      </c>
      <c r="I4" s="5">
        <f t="shared" si="0"/>
        <v>193703</v>
      </c>
      <c r="J4" s="2"/>
    </row>
    <row r="5" spans="1:13" ht="17.25" customHeight="1">
      <c r="A5" s="15" t="s">
        <v>18</v>
      </c>
      <c r="B5" s="16" t="s">
        <v>16</v>
      </c>
      <c r="C5" s="17">
        <v>620</v>
      </c>
      <c r="D5" s="6">
        <v>1071</v>
      </c>
      <c r="E5" s="6">
        <v>27255</v>
      </c>
      <c r="F5" s="6">
        <v>1057</v>
      </c>
      <c r="G5" s="6">
        <v>27161</v>
      </c>
      <c r="H5" s="6">
        <v>163</v>
      </c>
      <c r="I5" s="6">
        <v>13070</v>
      </c>
      <c r="J5" s="3"/>
      <c r="K5" s="3"/>
      <c r="L5" s="3"/>
      <c r="M5" s="3"/>
    </row>
    <row r="6" spans="1:9" ht="17.25" customHeight="1">
      <c r="A6" s="15" t="s">
        <v>32</v>
      </c>
      <c r="B6" s="16" t="s">
        <v>22</v>
      </c>
      <c r="C6" s="18">
        <v>402.54</v>
      </c>
      <c r="D6" s="6">
        <v>630</v>
      </c>
      <c r="E6" s="6">
        <v>8626</v>
      </c>
      <c r="F6" s="6">
        <v>375</v>
      </c>
      <c r="G6" s="6">
        <v>6139</v>
      </c>
      <c r="H6" s="6">
        <v>165</v>
      </c>
      <c r="I6" s="6">
        <v>1985</v>
      </c>
    </row>
    <row r="7" spans="1:9" ht="17.25" customHeight="1">
      <c r="A7" s="15" t="s">
        <v>33</v>
      </c>
      <c r="B7" s="16" t="s">
        <v>22</v>
      </c>
      <c r="C7" s="18">
        <v>729.78</v>
      </c>
      <c r="D7" s="6">
        <v>1269</v>
      </c>
      <c r="E7" s="6">
        <v>18907</v>
      </c>
      <c r="F7" s="6">
        <v>1166</v>
      </c>
      <c r="G7" s="6">
        <v>16343</v>
      </c>
      <c r="H7" s="6">
        <v>42</v>
      </c>
      <c r="I7" s="6">
        <v>5320</v>
      </c>
    </row>
    <row r="8" spans="1:9" ht="17.25" customHeight="1">
      <c r="A8" s="15" t="s">
        <v>2</v>
      </c>
      <c r="B8" s="16" t="s">
        <v>22</v>
      </c>
      <c r="C8" s="18">
        <v>412.59</v>
      </c>
      <c r="D8" s="6">
        <v>1073</v>
      </c>
      <c r="E8" s="6">
        <v>18155</v>
      </c>
      <c r="F8" s="6">
        <v>964</v>
      </c>
      <c r="G8" s="6">
        <v>15635</v>
      </c>
      <c r="H8" s="6">
        <v>523</v>
      </c>
      <c r="I8" s="6">
        <v>5184</v>
      </c>
    </row>
    <row r="9" spans="1:9" ht="17.25" customHeight="1">
      <c r="A9" s="15" t="s">
        <v>3</v>
      </c>
      <c r="B9" s="16" t="s">
        <v>22</v>
      </c>
      <c r="C9" s="18">
        <v>426.54</v>
      </c>
      <c r="D9" s="6">
        <v>587</v>
      </c>
      <c r="E9" s="6">
        <v>10042</v>
      </c>
      <c r="F9" s="6">
        <v>425</v>
      </c>
      <c r="G9" s="6">
        <v>8035</v>
      </c>
      <c r="H9" s="6">
        <v>307</v>
      </c>
      <c r="I9" s="6">
        <v>3964</v>
      </c>
    </row>
    <row r="10" spans="1:9" ht="17.25" customHeight="1">
      <c r="A10" s="15" t="s">
        <v>4</v>
      </c>
      <c r="B10" s="16" t="s">
        <v>22</v>
      </c>
      <c r="C10" s="17">
        <v>708.6</v>
      </c>
      <c r="D10" s="6">
        <v>864</v>
      </c>
      <c r="E10" s="6">
        <v>35076</v>
      </c>
      <c r="F10" s="6">
        <v>596</v>
      </c>
      <c r="G10" s="6">
        <v>19394</v>
      </c>
      <c r="H10" s="6">
        <v>468</v>
      </c>
      <c r="I10" s="6">
        <v>6900</v>
      </c>
    </row>
    <row r="11" spans="1:9" ht="17.25" customHeight="1">
      <c r="A11" s="15" t="s">
        <v>5</v>
      </c>
      <c r="B11" s="16" t="s">
        <v>23</v>
      </c>
      <c r="C11" s="18">
        <v>686.01</v>
      </c>
      <c r="D11" s="6">
        <v>1616</v>
      </c>
      <c r="E11" s="6">
        <v>20926</v>
      </c>
      <c r="F11" s="6">
        <v>1349</v>
      </c>
      <c r="G11" s="6">
        <v>17939</v>
      </c>
      <c r="H11" s="6">
        <v>861</v>
      </c>
      <c r="I11" s="6">
        <v>9509</v>
      </c>
    </row>
    <row r="12" spans="1:9" ht="17.25" customHeight="1">
      <c r="A12" s="15" t="s">
        <v>6</v>
      </c>
      <c r="B12" s="16" t="s">
        <v>22</v>
      </c>
      <c r="C12" s="18">
        <v>409.1</v>
      </c>
      <c r="D12" s="6">
        <v>2257</v>
      </c>
      <c r="E12" s="6">
        <v>21818</v>
      </c>
      <c r="F12" s="6">
        <v>1964</v>
      </c>
      <c r="G12" s="6">
        <v>18660</v>
      </c>
      <c r="H12" s="6">
        <v>1390</v>
      </c>
      <c r="I12" s="6">
        <v>11865</v>
      </c>
    </row>
    <row r="13" spans="1:9" ht="17.25" customHeight="1">
      <c r="A13" s="15" t="s">
        <v>7</v>
      </c>
      <c r="B13" s="16" t="s">
        <v>24</v>
      </c>
      <c r="C13" s="18">
        <v>745.04</v>
      </c>
      <c r="D13" s="6">
        <v>1195</v>
      </c>
      <c r="E13" s="6">
        <v>29713</v>
      </c>
      <c r="F13" s="6">
        <v>1106</v>
      </c>
      <c r="G13" s="6">
        <v>30577</v>
      </c>
      <c r="H13" s="6">
        <v>642</v>
      </c>
      <c r="I13" s="6">
        <v>11089</v>
      </c>
    </row>
    <row r="14" spans="1:9" ht="17.25" customHeight="1">
      <c r="A14" s="15" t="s">
        <v>8</v>
      </c>
      <c r="B14" s="16" t="s">
        <v>25</v>
      </c>
      <c r="C14" s="18">
        <v>427.89</v>
      </c>
      <c r="D14" s="6">
        <v>1312</v>
      </c>
      <c r="E14" s="6">
        <v>18844</v>
      </c>
      <c r="F14" s="6">
        <v>1107</v>
      </c>
      <c r="G14" s="6">
        <v>14236</v>
      </c>
      <c r="H14" s="6">
        <v>656</v>
      </c>
      <c r="I14" s="6">
        <v>8483</v>
      </c>
    </row>
    <row r="15" spans="1:9" ht="17.25" customHeight="1">
      <c r="A15" s="15" t="s">
        <v>9</v>
      </c>
      <c r="B15" s="16" t="s">
        <v>26</v>
      </c>
      <c r="C15" s="18">
        <v>873.57</v>
      </c>
      <c r="D15" s="6">
        <v>972</v>
      </c>
      <c r="E15" s="6">
        <v>11592</v>
      </c>
      <c r="F15" s="6" t="s">
        <v>41</v>
      </c>
      <c r="G15" s="6" t="s">
        <v>41</v>
      </c>
      <c r="H15" s="6" t="s">
        <v>47</v>
      </c>
      <c r="I15" s="6" t="s">
        <v>47</v>
      </c>
    </row>
    <row r="16" spans="1:9" ht="17.25" customHeight="1">
      <c r="A16" s="15" t="s">
        <v>10</v>
      </c>
      <c r="B16" s="16" t="s">
        <v>24</v>
      </c>
      <c r="C16" s="17">
        <v>152.91</v>
      </c>
      <c r="D16" s="6">
        <v>131</v>
      </c>
      <c r="E16" s="6">
        <v>1650</v>
      </c>
      <c r="F16" s="6">
        <v>133</v>
      </c>
      <c r="G16" s="6">
        <v>1433</v>
      </c>
      <c r="H16" s="6">
        <v>52</v>
      </c>
      <c r="I16" s="6">
        <v>653</v>
      </c>
    </row>
    <row r="17" spans="1:9" ht="17.25" customHeight="1">
      <c r="A17" s="15" t="s">
        <v>11</v>
      </c>
      <c r="B17" s="16" t="s">
        <v>27</v>
      </c>
      <c r="C17" s="18">
        <v>404.69</v>
      </c>
      <c r="D17" s="6">
        <v>910</v>
      </c>
      <c r="E17" s="6">
        <v>12378</v>
      </c>
      <c r="F17" s="6">
        <v>841</v>
      </c>
      <c r="G17" s="6">
        <v>11103</v>
      </c>
      <c r="H17" s="6">
        <v>414</v>
      </c>
      <c r="I17" s="6">
        <v>4109</v>
      </c>
    </row>
    <row r="18" spans="1:9" ht="17.25" customHeight="1">
      <c r="A18" s="15" t="s">
        <v>12</v>
      </c>
      <c r="B18" s="13">
        <v>50.11</v>
      </c>
      <c r="C18" s="18">
        <v>404.73</v>
      </c>
      <c r="D18" s="6">
        <v>1475</v>
      </c>
      <c r="E18" s="6">
        <v>18891</v>
      </c>
      <c r="F18" s="6">
        <v>1354</v>
      </c>
      <c r="G18" s="6">
        <v>17450</v>
      </c>
      <c r="H18" s="6">
        <v>931</v>
      </c>
      <c r="I18" s="6">
        <v>10359</v>
      </c>
    </row>
    <row r="19" spans="1:9" ht="17.25" customHeight="1">
      <c r="A19" s="15" t="s">
        <v>13</v>
      </c>
      <c r="B19" s="13" t="s">
        <v>28</v>
      </c>
      <c r="C19" s="18">
        <v>404.87</v>
      </c>
      <c r="D19" s="6">
        <v>1074</v>
      </c>
      <c r="E19" s="6">
        <v>15567</v>
      </c>
      <c r="F19" s="6">
        <v>935</v>
      </c>
      <c r="G19" s="6">
        <v>12712</v>
      </c>
      <c r="H19" s="6">
        <v>545</v>
      </c>
      <c r="I19" s="6">
        <v>6063</v>
      </c>
    </row>
    <row r="20" spans="1:9" ht="17.25" customHeight="1">
      <c r="A20" s="19" t="s">
        <v>34</v>
      </c>
      <c r="B20" s="13" t="s">
        <v>17</v>
      </c>
      <c r="C20" s="18">
        <v>870.65</v>
      </c>
      <c r="D20" s="7">
        <v>4309</v>
      </c>
      <c r="E20" s="7">
        <v>66201</v>
      </c>
      <c r="F20" s="6">
        <v>3763</v>
      </c>
      <c r="G20" s="6">
        <v>56329</v>
      </c>
      <c r="H20" s="6">
        <v>2418</v>
      </c>
      <c r="I20" s="6">
        <v>29141</v>
      </c>
    </row>
    <row r="21" spans="1:9" ht="17.25" customHeight="1">
      <c r="A21" s="19" t="s">
        <v>35</v>
      </c>
      <c r="B21" s="16" t="s">
        <v>29</v>
      </c>
      <c r="C21" s="18">
        <v>835.67</v>
      </c>
      <c r="D21" s="7">
        <v>1249</v>
      </c>
      <c r="E21" s="7">
        <v>15831</v>
      </c>
      <c r="F21" s="6">
        <v>1238</v>
      </c>
      <c r="G21" s="6">
        <v>16414</v>
      </c>
      <c r="H21" s="6">
        <v>569</v>
      </c>
      <c r="I21" s="6">
        <v>5611</v>
      </c>
    </row>
    <row r="22" spans="1:9" ht="17.25" customHeight="1">
      <c r="A22" s="19" t="s">
        <v>30</v>
      </c>
      <c r="B22" s="16" t="s">
        <v>31</v>
      </c>
      <c r="C22" s="18">
        <v>395.72</v>
      </c>
      <c r="D22" s="6">
        <v>6211</v>
      </c>
      <c r="E22" s="6">
        <v>21237</v>
      </c>
      <c r="F22" s="6">
        <v>5518</v>
      </c>
      <c r="G22" s="6">
        <v>19222</v>
      </c>
      <c r="H22" s="6">
        <v>2880</v>
      </c>
      <c r="I22" s="6">
        <v>8345</v>
      </c>
    </row>
    <row r="23" spans="1:9" ht="17.25" customHeight="1">
      <c r="A23" s="19" t="s">
        <v>36</v>
      </c>
      <c r="B23" s="16" t="s">
        <v>37</v>
      </c>
      <c r="C23" s="18">
        <v>650.02</v>
      </c>
      <c r="D23" s="6">
        <v>1948</v>
      </c>
      <c r="E23" s="6">
        <v>35813</v>
      </c>
      <c r="F23" s="6">
        <v>1491</v>
      </c>
      <c r="G23" s="6">
        <v>20565</v>
      </c>
      <c r="H23" s="6">
        <v>1030</v>
      </c>
      <c r="I23" s="6">
        <v>13305</v>
      </c>
    </row>
    <row r="24" spans="1:9" ht="17.25" customHeight="1">
      <c r="A24" s="19" t="s">
        <v>39</v>
      </c>
      <c r="B24" s="16" t="s">
        <v>40</v>
      </c>
      <c r="C24" s="18">
        <v>761.28</v>
      </c>
      <c r="D24" s="6">
        <v>3814</v>
      </c>
      <c r="E24" s="6">
        <v>46679</v>
      </c>
      <c r="F24" s="6">
        <v>3902</v>
      </c>
      <c r="G24" s="6">
        <v>51424</v>
      </c>
      <c r="H24" s="6">
        <v>2231</v>
      </c>
      <c r="I24" s="6">
        <v>20922</v>
      </c>
    </row>
    <row r="25" spans="1:9" ht="17.25" customHeight="1">
      <c r="A25" s="19" t="s">
        <v>43</v>
      </c>
      <c r="B25" s="16" t="s">
        <v>44</v>
      </c>
      <c r="C25" s="18">
        <v>857.01</v>
      </c>
      <c r="D25" s="6" t="s">
        <v>41</v>
      </c>
      <c r="E25" s="6" t="s">
        <v>41</v>
      </c>
      <c r="F25" s="6">
        <v>1535</v>
      </c>
      <c r="G25" s="6">
        <v>34520</v>
      </c>
      <c r="H25" s="6">
        <v>911</v>
      </c>
      <c r="I25" s="6">
        <v>17826</v>
      </c>
    </row>
    <row r="26" spans="1:9" ht="9.75" customHeight="1">
      <c r="A26" s="20" t="s">
        <v>51</v>
      </c>
      <c r="B26" s="20"/>
      <c r="C26" s="20"/>
      <c r="D26" s="20"/>
      <c r="E26" s="20"/>
      <c r="F26" s="21"/>
      <c r="G26" s="22"/>
      <c r="H26" s="21"/>
      <c r="I26" s="22" t="s">
        <v>38</v>
      </c>
    </row>
    <row r="27" spans="1:9" ht="9.75" customHeight="1">
      <c r="A27" s="23" t="s">
        <v>45</v>
      </c>
      <c r="B27" s="24"/>
      <c r="C27" s="24"/>
      <c r="D27" s="24"/>
      <c r="E27" s="24"/>
      <c r="F27" s="24"/>
      <c r="G27" s="24"/>
      <c r="H27" s="24"/>
      <c r="I27" s="24"/>
    </row>
    <row r="28" spans="1:9" ht="9.75" customHeight="1">
      <c r="A28" s="23" t="s">
        <v>48</v>
      </c>
      <c r="B28" s="24"/>
      <c r="C28" s="24"/>
      <c r="D28" s="25"/>
      <c r="E28" s="25"/>
      <c r="F28" s="26"/>
      <c r="G28" s="26"/>
      <c r="H28" s="24"/>
      <c r="I28" s="24"/>
    </row>
    <row r="29" spans="1:9" ht="12.75">
      <c r="A29" s="23" t="s">
        <v>49</v>
      </c>
      <c r="B29" s="10"/>
      <c r="C29" s="10"/>
      <c r="D29" s="10"/>
      <c r="E29" s="10"/>
      <c r="F29" s="10"/>
      <c r="G29" s="10"/>
      <c r="H29" s="10"/>
      <c r="I29" s="10"/>
    </row>
  </sheetData>
  <sheetProtection/>
  <mergeCells count="6">
    <mergeCell ref="H2:I2"/>
    <mergeCell ref="F2:G2"/>
    <mergeCell ref="D2:E2"/>
    <mergeCell ref="A2:A3"/>
    <mergeCell ref="B2:B3"/>
    <mergeCell ref="C2:C3"/>
  </mergeCells>
  <printOptions/>
  <pageMargins left="0.65" right="0.56" top="0.7874015748031497" bottom="0.7874015748031497" header="0.3937007874015748" footer="0.3937007874015748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大岩　三明</dc:creator>
  <cp:keywords/>
  <dc:description/>
  <cp:lastModifiedBy>seto</cp:lastModifiedBy>
  <cp:lastPrinted>2021-06-17T02:38:25Z</cp:lastPrinted>
  <dcterms:created xsi:type="dcterms:W3CDTF">2001-12-24T04:12:45Z</dcterms:created>
  <dcterms:modified xsi:type="dcterms:W3CDTF">2022-06-21T00:45:02Z</dcterms:modified>
  <cp:category/>
  <cp:version/>
  <cp:contentType/>
  <cp:contentStatus/>
</cp:coreProperties>
</file>