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'!$A$1:$N$55</definedName>
  </definedNames>
  <calcPr fullCalcOnLoad="1"/>
</workbook>
</file>

<file path=xl/sharedStrings.xml><?xml version="1.0" encoding="utf-8"?>
<sst xmlns="http://schemas.openxmlformats.org/spreadsheetml/2006/main" count="95" uniqueCount="89">
  <si>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</si>
  <si>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</si>
  <si>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</si>
  <si>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</si>
  <si>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</si>
  <si>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</si>
  <si>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</si>
  <si>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</si>
  <si>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</si>
  <si>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</si>
  <si>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</si>
  <si>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</si>
  <si>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</si>
  <si>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</si>
  <si>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</si>
  <si>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</si>
  <si>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</si>
  <si>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</si>
  <si>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</si>
  <si>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</si>
  <si>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</si>
  <si>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</si>
  <si>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</si>
  <si>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</si>
  <si>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</si>
  <si>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</si>
  <si>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</si>
  <si>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</si>
  <si>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</si>
  <si>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</si>
  <si>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</si>
  <si>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</si>
  <si>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</si>
  <si>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</si>
  <si>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</si>
  <si>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</si>
  <si>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</si>
  <si>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</si>
  <si>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</si>
  <si>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</si>
  <si>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</si>
  <si>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</si>
  <si>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</si>
  <si>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</si>
  <si>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</si>
  <si>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</si>
  <si>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</si>
  <si>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</si>
  <si>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</si>
  <si>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</si>
  <si>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</si>
  <si>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</si>
  <si>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</si>
  <si>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</si>
  <si>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世帯数</t>
  </si>
  <si>
    <t>人口</t>
  </si>
  <si>
    <t>売上（収入）金額</t>
  </si>
  <si>
    <r>
      <t>行政面積</t>
    </r>
    <r>
      <rPr>
        <sz val="7"/>
        <rFont val="ＭＳ 明朝"/>
        <family val="1"/>
      </rPr>
      <t>（注2）</t>
    </r>
  </si>
  <si>
    <t>Ｔ　　その他</t>
  </si>
  <si>
    <t xml:space="preserve">　　　　区 分
 市 名　　 </t>
  </si>
  <si>
    <r>
      <t>　Ｔ－１　愛知県下各市の状況</t>
    </r>
    <r>
      <rPr>
        <b/>
        <sz val="8"/>
        <rFont val="ＭＳ 明朝"/>
        <family val="1"/>
      </rPr>
      <t>（注1）</t>
    </r>
  </si>
  <si>
    <t>農業</t>
  </si>
  <si>
    <t>平28.6.1現在
「平成28年経済ｾﾝｻｽ-活動調査」(確報)
総務省・経済産業省
※産業別集計　卸売業，小売業</t>
  </si>
  <si>
    <t>注6　普通会計は、一般会計に公営事業会計以外の会計を総合して一つの会計として取りまとめたもの。</t>
  </si>
  <si>
    <t>　　 ※印は骨格予算。</t>
  </si>
  <si>
    <t>　　 年間商品販売額は、卸売業及び小売業のうち年間商品販売額等があり、産業細分類格付に必要な事項の</t>
  </si>
  <si>
    <t xml:space="preserve"> 　　数値が得られた事業所を対象として集計したもの。</t>
  </si>
  <si>
    <t>注5　事業所数は、卸売業及び小売業のうち、管理，補助的経済活動のみを行う事業所ではないこと及び</t>
  </si>
  <si>
    <t xml:space="preserve">     産業細分類の格付に必要な事項の数値が得られた事業所であること全てに該当する事業所を集計したもの。</t>
  </si>
  <si>
    <r>
      <t>事業所数</t>
    </r>
    <r>
      <rPr>
        <sz val="7"/>
        <rFont val="ＭＳ 明朝"/>
        <family val="1"/>
      </rPr>
      <t>（注3）</t>
    </r>
  </si>
  <si>
    <t>製造業（注4）</t>
  </si>
  <si>
    <t>商業（注5）</t>
  </si>
  <si>
    <t>※</t>
  </si>
  <si>
    <t>※      326.50</t>
  </si>
  <si>
    <t>※       23.22</t>
  </si>
  <si>
    <t>※       49.11</t>
  </si>
  <si>
    <t>※       21.55</t>
  </si>
  <si>
    <t>令3.4.1現在
「令和3年全国都道府県市区町村別面積調」
国土交通省国土地理院</t>
  </si>
  <si>
    <t>令3.7.1現在
「あいちの人口　愛知県人口動向調査結果」
県統計課</t>
  </si>
  <si>
    <t>「令和元年経済ｾﾝｻｽ-基礎調査」(確報)
総務省　</t>
  </si>
  <si>
    <t>令2.2.1現在
「2020年　農林業ｾﾝｻｽ報告書」
農林水産省大臣官房統計部</t>
  </si>
  <si>
    <t>「2020年工業統計調査結果(確報)」　
愛知県　　</t>
  </si>
  <si>
    <t>注1　(1)単位未満は四捨五入のため、内訳の積算と合計値が一致しない場合がある。</t>
  </si>
  <si>
    <t>　　 (2)統計調査日以降に市町村合併があった数値は、県統計課が独自に旧市町村の数値を合算し、使用している。</t>
  </si>
  <si>
    <t>注2　愛知県の面積は、県内の市部、郡部の各面積の合計であり、所属未定の名古屋港口埋立地及び衣浦港口埋立地を</t>
  </si>
  <si>
    <t>　　 含まないものとする。</t>
  </si>
  <si>
    <t>注3　事業内容等が不詳の事業所を含む。</t>
  </si>
  <si>
    <t>注4　従業者４人以上の事業所。「製造品出荷額等」は、2018年１年間における金額。</t>
  </si>
  <si>
    <t>令和3年度
普通会計
当初予算額（注6）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</si>
</sst>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0">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b/>
      <sz val="11"/>
      <name val="ＭＳ 明朝"/>
      <family val="1"/>
    </font>
    <font>
      <sz val="7"/>
      <name val="ＭＳ 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color indexed="63"/>
      </right>
      <top style="thin"/>
      <bottom style="thin"/>
    </border>
    <border>
      <left style="thin"/>
      <right style="thin"/>
      <top style="hair"/>
      <bottom style="hair"/>
    </border>
    <border>
      <left style="thin"/>
      <right style="hair"/>
      <top style="thin"/>
      <bottom style="thin"/>
    </border>
    <border>
      <left style="hair"/>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7" fillId="0" borderId="0" applyNumberFormat="0" applyFill="0" applyBorder="0" applyAlignment="0" applyProtection="0"/>
    <xf numFmtId="0" fontId="49" fillId="32" borderId="0" applyNumberFormat="0" applyBorder="0" applyAlignment="0" applyProtection="0"/>
  </cellStyleXfs>
  <cellXfs count="73">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10" fillId="33" borderId="11" xfId="0" applyFont="1" applyFill="1" applyBorder="1" applyAlignment="1">
      <alignment vertical="center"/>
    </xf>
    <xf numFmtId="0" fontId="11" fillId="33" borderId="11" xfId="0" applyFont="1" applyFill="1" applyBorder="1" applyAlignment="1">
      <alignment vertical="center"/>
    </xf>
    <xf numFmtId="0" fontId="5" fillId="33" borderId="11" xfId="0" applyFont="1" applyFill="1" applyBorder="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2" xfId="0" applyFont="1" applyFill="1" applyBorder="1" applyAlignment="1">
      <alignment horizontal="left" vertical="center"/>
    </xf>
    <xf numFmtId="0" fontId="5" fillId="33" borderId="13" xfId="0" applyFont="1" applyFill="1" applyBorder="1" applyAlignment="1">
      <alignment horizontal="distributed" vertical="center"/>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0" fontId="12" fillId="33" borderId="14"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5" xfId="0" applyNumberFormat="1" applyFont="1" applyFill="1" applyBorder="1" applyAlignment="1">
      <alignment horizontal="right" vertical="center"/>
    </xf>
    <xf numFmtId="38" fontId="1" fillId="33" borderId="0" xfId="49" applyFont="1" applyFill="1" applyBorder="1" applyAlignment="1">
      <alignment horizontal="right" vertical="center"/>
    </xf>
    <xf numFmtId="40" fontId="0" fillId="33" borderId="0" xfId="49" applyNumberFormat="1"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33" borderId="0" xfId="61" applyFont="1" applyFill="1" applyBorder="1" applyAlignment="1">
      <alignment horizontal="right" vertical="center" wrapText="1"/>
      <protection/>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2"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3" fontId="14"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186" fontId="0" fillId="33" borderId="0" xfId="0" applyNumberFormat="1" applyFont="1" applyFill="1" applyBorder="1" applyAlignment="1">
      <alignment horizontal="right" vertical="center" wrapText="1"/>
    </xf>
    <xf numFmtId="0" fontId="12" fillId="33" borderId="0" xfId="0" applyFont="1" applyFill="1" applyAlignment="1">
      <alignment vertical="center" wrapText="1"/>
    </xf>
    <xf numFmtId="0" fontId="12" fillId="33" borderId="14" xfId="0" applyFont="1" applyFill="1" applyBorder="1" applyAlignment="1">
      <alignment horizontal="center" vertical="center"/>
    </xf>
    <xf numFmtId="3" fontId="0" fillId="33" borderId="0" xfId="0" applyNumberFormat="1" applyFont="1" applyFill="1" applyBorder="1" applyAlignment="1">
      <alignment horizontal="center" vertical="center"/>
    </xf>
    <xf numFmtId="0" fontId="8" fillId="33" borderId="0" xfId="0" applyFont="1" applyFill="1" applyAlignment="1">
      <alignment vertical="center"/>
    </xf>
    <xf numFmtId="0" fontId="13" fillId="33" borderId="0" xfId="0" applyFont="1" applyFill="1" applyBorder="1" applyAlignment="1">
      <alignment horizontal="left"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distributed" vertical="center" wrapText="1"/>
    </xf>
    <xf numFmtId="0" fontId="5" fillId="33" borderId="20" xfId="0" applyFont="1" applyFill="1" applyBorder="1" applyAlignment="1">
      <alignment horizontal="distributed" vertical="center" wrapText="1"/>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2"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9" xfId="0" applyFont="1" applyFill="1" applyBorder="1" applyAlignment="1">
      <alignment horizontal="center" vertical="distributed"/>
    </xf>
    <xf numFmtId="0" fontId="5" fillId="33" borderId="20" xfId="0" applyFont="1" applyFill="1" applyBorder="1" applyAlignment="1">
      <alignment horizontal="center" vertical="distributed"/>
    </xf>
    <xf numFmtId="0" fontId="5" fillId="33" borderId="17" xfId="0" applyFont="1" applyFill="1" applyBorder="1" applyAlignment="1">
      <alignment horizontal="distributed" vertical="center"/>
    </xf>
    <xf numFmtId="0" fontId="5" fillId="33" borderId="26"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3"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30" xfId="0" applyFont="1" applyFill="1" applyBorder="1" applyAlignment="1">
      <alignment horizontal="right" vertical="center"/>
    </xf>
    <xf numFmtId="0" fontId="5" fillId="33" borderId="31"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showGridLines="0" tabSelected="1" zoomScale="115" zoomScaleNormal="115"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N4" sqref="N4"/>
    </sheetView>
  </sheetViews>
  <sheetFormatPr defaultColWidth="9.00390625" defaultRowHeight="12"/>
  <cols>
    <col min="1" max="1" width="14.625" style="16" customWidth="1"/>
    <col min="2" max="2" width="19.375" style="16" customWidth="1"/>
    <col min="3" max="3" width="17.625" style="16" customWidth="1"/>
    <col min="4" max="4" width="16.875" style="16" customWidth="1"/>
    <col min="5" max="5" width="17.375" style="16" customWidth="1"/>
    <col min="6" max="7" width="16.50390625" style="16" customWidth="1"/>
    <col min="8" max="9" width="17.375" style="16" customWidth="1"/>
    <col min="10" max="11" width="18.125" style="16" customWidth="1"/>
    <col min="12" max="12" width="4.375" style="16" customWidth="1"/>
    <col min="13" max="13" width="17.375" style="16" customWidth="1"/>
    <col min="14" max="16384" width="9.375" style="16" customWidth="1"/>
  </cols>
  <sheetData>
    <row r="1" spans="1:13" ht="25.5" customHeight="1">
      <c r="A1" s="41" t="s">
        <v>58</v>
      </c>
      <c r="B1" s="41"/>
      <c r="C1" s="41"/>
      <c r="K1" s="17"/>
      <c r="L1" s="17"/>
      <c r="M1" s="17"/>
    </row>
    <row r="2" spans="4:13" ht="9.75" customHeight="1">
      <c r="D2" s="18"/>
      <c r="E2" s="18"/>
      <c r="F2" s="18"/>
      <c r="G2" s="18"/>
      <c r="H2" s="18"/>
      <c r="I2" s="18"/>
      <c r="J2" s="18"/>
      <c r="K2" s="18"/>
      <c r="L2" s="18"/>
      <c r="M2" s="18"/>
    </row>
    <row r="3" spans="1:13" ht="14.25" customHeight="1">
      <c r="A3" s="42" t="s">
        <v>60</v>
      </c>
      <c r="B3" s="42"/>
      <c r="C3" s="42"/>
      <c r="D3" s="42"/>
      <c r="E3" s="1"/>
      <c r="F3" s="7"/>
      <c r="G3" s="7"/>
      <c r="H3" s="7"/>
      <c r="I3" s="7"/>
      <c r="J3" s="7"/>
      <c r="M3" s="19"/>
    </row>
    <row r="4" spans="1:13" ht="9" customHeight="1">
      <c r="A4" s="49" t="s">
        <v>59</v>
      </c>
      <c r="B4" s="56" t="s">
        <v>57</v>
      </c>
      <c r="C4" s="59" t="s">
        <v>54</v>
      </c>
      <c r="D4" s="45" t="s">
        <v>55</v>
      </c>
      <c r="E4" s="54" t="s">
        <v>69</v>
      </c>
      <c r="F4" s="52" t="s">
        <v>61</v>
      </c>
      <c r="G4" s="53"/>
      <c r="H4" s="52" t="s">
        <v>70</v>
      </c>
      <c r="I4" s="53"/>
      <c r="J4" s="52" t="s">
        <v>71</v>
      </c>
      <c r="K4" s="53"/>
      <c r="L4" s="67" t="s">
        <v>88</v>
      </c>
      <c r="M4" s="68"/>
    </row>
    <row r="5" spans="1:13" ht="9" customHeight="1">
      <c r="A5" s="50"/>
      <c r="B5" s="57"/>
      <c r="C5" s="60"/>
      <c r="D5" s="46"/>
      <c r="E5" s="55"/>
      <c r="F5" s="43" t="s">
        <v>32</v>
      </c>
      <c r="G5" s="43" t="s">
        <v>33</v>
      </c>
      <c r="H5" s="43" t="s">
        <v>37</v>
      </c>
      <c r="I5" s="43" t="s">
        <v>38</v>
      </c>
      <c r="J5" s="47" t="s">
        <v>34</v>
      </c>
      <c r="K5" s="59" t="s">
        <v>56</v>
      </c>
      <c r="L5" s="69"/>
      <c r="M5" s="70"/>
    </row>
    <row r="6" spans="1:13" ht="9" customHeight="1">
      <c r="A6" s="50"/>
      <c r="B6" s="58"/>
      <c r="C6" s="60"/>
      <c r="D6" s="46"/>
      <c r="E6" s="55"/>
      <c r="F6" s="44"/>
      <c r="G6" s="44"/>
      <c r="H6" s="44"/>
      <c r="I6" s="44"/>
      <c r="J6" s="48"/>
      <c r="K6" s="60"/>
      <c r="L6" s="69"/>
      <c r="M6" s="70"/>
    </row>
    <row r="7" spans="1:13" ht="9" customHeight="1">
      <c r="A7" s="51"/>
      <c r="B7" s="2" t="s">
        <v>43</v>
      </c>
      <c r="C7" s="2" t="s">
        <v>44</v>
      </c>
      <c r="D7" s="2" t="s">
        <v>30</v>
      </c>
      <c r="E7" s="2" t="s">
        <v>35</v>
      </c>
      <c r="F7" s="2" t="s">
        <v>36</v>
      </c>
      <c r="G7" s="2" t="s">
        <v>45</v>
      </c>
      <c r="H7" s="2" t="s">
        <v>35</v>
      </c>
      <c r="I7" s="2" t="s">
        <v>31</v>
      </c>
      <c r="J7" s="2" t="s">
        <v>35</v>
      </c>
      <c r="K7" s="2" t="s">
        <v>31</v>
      </c>
      <c r="L7" s="71" t="s">
        <v>31</v>
      </c>
      <c r="M7" s="72"/>
    </row>
    <row r="8" spans="1:13" ht="13.5" customHeight="1">
      <c r="A8" s="3" t="s">
        <v>49</v>
      </c>
      <c r="B8" s="20">
        <v>5173.15</v>
      </c>
      <c r="C8" s="21">
        <v>3248401</v>
      </c>
      <c r="D8" s="15">
        <v>7525239</v>
      </c>
      <c r="E8" s="15">
        <v>369904</v>
      </c>
      <c r="F8" s="15">
        <v>26893</v>
      </c>
      <c r="G8" s="15">
        <v>43258</v>
      </c>
      <c r="H8" s="15">
        <v>15063</v>
      </c>
      <c r="I8" s="15">
        <v>47924390</v>
      </c>
      <c r="J8" s="15">
        <v>61217</v>
      </c>
      <c r="K8" s="15">
        <v>41656480</v>
      </c>
      <c r="L8" s="15"/>
      <c r="M8" s="15">
        <v>3186203</v>
      </c>
    </row>
    <row r="9" spans="1:13" ht="13.5" customHeight="1">
      <c r="A9" s="4" t="s">
        <v>50</v>
      </c>
      <c r="B9" s="22" t="s">
        <v>73</v>
      </c>
      <c r="C9" s="23">
        <f>SUM(C10:C47)</f>
        <v>3087296</v>
      </c>
      <c r="D9" s="23">
        <f>SUM(D10:D47)</f>
        <v>7121924</v>
      </c>
      <c r="E9" s="23">
        <f aca="true" t="shared" si="0" ref="E9:K9">SUM(E10:E47)</f>
        <v>353002</v>
      </c>
      <c r="F9" s="23">
        <f t="shared" si="0"/>
        <v>24237</v>
      </c>
      <c r="G9" s="23">
        <f t="shared" si="0"/>
        <v>38502</v>
      </c>
      <c r="H9" s="23">
        <f t="shared" si="0"/>
        <v>14055</v>
      </c>
      <c r="I9" s="23">
        <f t="shared" si="0"/>
        <v>45179560</v>
      </c>
      <c r="J9" s="23">
        <f>SUM(J10:J47)</f>
        <v>58333</v>
      </c>
      <c r="K9" s="23">
        <f t="shared" si="0"/>
        <v>40625318</v>
      </c>
      <c r="L9" s="23"/>
      <c r="M9" s="23">
        <v>2981464</v>
      </c>
    </row>
    <row r="10" spans="1:13" ht="13.5" customHeight="1">
      <c r="A10" s="5" t="s">
        <v>0</v>
      </c>
      <c r="B10" s="37" t="s">
        <v>73</v>
      </c>
      <c r="C10" s="24">
        <v>1125378</v>
      </c>
      <c r="D10" s="24">
        <v>2328431</v>
      </c>
      <c r="E10" s="6">
        <v>149801</v>
      </c>
      <c r="F10" s="25">
        <v>515</v>
      </c>
      <c r="G10" s="6">
        <v>523</v>
      </c>
      <c r="H10" s="26">
        <v>3484</v>
      </c>
      <c r="I10" s="23">
        <v>3296873</v>
      </c>
      <c r="J10" s="23">
        <v>24144</v>
      </c>
      <c r="K10" s="6">
        <v>27359455</v>
      </c>
      <c r="L10" s="6"/>
      <c r="M10" s="6">
        <v>1307957</v>
      </c>
    </row>
    <row r="11" spans="1:13" ht="13.5" customHeight="1">
      <c r="A11" s="5" t="s">
        <v>1</v>
      </c>
      <c r="B11" s="27">
        <v>261.91</v>
      </c>
      <c r="C11" s="24">
        <v>151497</v>
      </c>
      <c r="D11" s="24">
        <v>370165</v>
      </c>
      <c r="E11" s="6">
        <v>16973</v>
      </c>
      <c r="F11" s="25">
        <v>2741</v>
      </c>
      <c r="G11" s="6">
        <v>4163</v>
      </c>
      <c r="H11" s="28">
        <v>715</v>
      </c>
      <c r="I11" s="23">
        <v>1390038</v>
      </c>
      <c r="J11" s="6">
        <v>3317</v>
      </c>
      <c r="K11" s="6">
        <v>1089863</v>
      </c>
      <c r="L11" s="6"/>
      <c r="M11" s="25">
        <v>133904</v>
      </c>
    </row>
    <row r="12" spans="1:13" ht="13.5" customHeight="1">
      <c r="A12" s="5" t="s">
        <v>2</v>
      </c>
      <c r="B12" s="29">
        <v>387.2</v>
      </c>
      <c r="C12" s="24">
        <v>157535</v>
      </c>
      <c r="D12" s="24">
        <v>384150</v>
      </c>
      <c r="E12" s="6">
        <v>15900</v>
      </c>
      <c r="F12" s="25">
        <v>1101</v>
      </c>
      <c r="G12" s="6">
        <v>1865</v>
      </c>
      <c r="H12" s="28">
        <v>664</v>
      </c>
      <c r="I12" s="23">
        <v>2576403</v>
      </c>
      <c r="J12" s="6">
        <v>2923</v>
      </c>
      <c r="K12" s="6">
        <v>966687</v>
      </c>
      <c r="L12" s="6"/>
      <c r="M12" s="25">
        <v>122270</v>
      </c>
    </row>
    <row r="13" spans="1:13" ht="13.5" customHeight="1">
      <c r="A13" s="5" t="s">
        <v>3</v>
      </c>
      <c r="B13" s="27">
        <v>113.82</v>
      </c>
      <c r="C13" s="24">
        <v>152781</v>
      </c>
      <c r="D13" s="24">
        <v>378716</v>
      </c>
      <c r="E13" s="6">
        <v>18711</v>
      </c>
      <c r="F13" s="25">
        <v>917</v>
      </c>
      <c r="G13" s="6">
        <v>1444</v>
      </c>
      <c r="H13" s="28">
        <v>728</v>
      </c>
      <c r="I13" s="23">
        <v>550666</v>
      </c>
      <c r="J13" s="6">
        <v>2778</v>
      </c>
      <c r="K13" s="6">
        <v>822362</v>
      </c>
      <c r="L13" s="6"/>
      <c r="M13" s="26">
        <v>120326</v>
      </c>
    </row>
    <row r="14" spans="1:13" ht="13.5" customHeight="1">
      <c r="A14" s="5" t="s">
        <v>4</v>
      </c>
      <c r="B14" s="29">
        <v>111.4</v>
      </c>
      <c r="C14" s="24">
        <v>52661</v>
      </c>
      <c r="D14" s="24">
        <v>127648</v>
      </c>
      <c r="E14" s="6">
        <v>5316</v>
      </c>
      <c r="F14" s="25">
        <v>101</v>
      </c>
      <c r="G14" s="7">
        <v>74</v>
      </c>
      <c r="H14" s="28">
        <v>395</v>
      </c>
      <c r="I14" s="23">
        <v>452238</v>
      </c>
      <c r="J14" s="6">
        <v>983</v>
      </c>
      <c r="K14" s="6">
        <v>205991</v>
      </c>
      <c r="L14" s="6"/>
      <c r="M14" s="25">
        <v>39030</v>
      </c>
    </row>
    <row r="15" spans="1:13" ht="13.5" customHeight="1">
      <c r="A15" s="5" t="s">
        <v>5</v>
      </c>
      <c r="B15" s="27">
        <v>47.42</v>
      </c>
      <c r="C15" s="24">
        <v>49221</v>
      </c>
      <c r="D15" s="24">
        <v>117299</v>
      </c>
      <c r="E15" s="6">
        <v>5684</v>
      </c>
      <c r="F15" s="25">
        <v>222</v>
      </c>
      <c r="G15" s="7">
        <v>413</v>
      </c>
      <c r="H15" s="28">
        <v>227</v>
      </c>
      <c r="I15" s="23">
        <v>842991</v>
      </c>
      <c r="J15" s="6">
        <v>967</v>
      </c>
      <c r="K15" s="6">
        <v>295051</v>
      </c>
      <c r="L15" s="6"/>
      <c r="M15" s="25">
        <v>39934</v>
      </c>
    </row>
    <row r="16" spans="1:13" ht="13.5" customHeight="1">
      <c r="A16" s="5" t="s">
        <v>6</v>
      </c>
      <c r="B16" s="27">
        <v>92.78</v>
      </c>
      <c r="C16" s="24">
        <v>131581</v>
      </c>
      <c r="D16" s="24">
        <v>308124</v>
      </c>
      <c r="E16" s="6">
        <v>12092</v>
      </c>
      <c r="F16" s="25">
        <v>303</v>
      </c>
      <c r="G16" s="7">
        <v>210</v>
      </c>
      <c r="H16" s="28">
        <v>593</v>
      </c>
      <c r="I16" s="23">
        <v>769370</v>
      </c>
      <c r="J16" s="6">
        <v>1859</v>
      </c>
      <c r="K16" s="6">
        <v>696654</v>
      </c>
      <c r="L16" s="6"/>
      <c r="M16" s="25">
        <v>109494</v>
      </c>
    </row>
    <row r="17" spans="1:13" ht="13.5" customHeight="1">
      <c r="A17" s="5" t="s">
        <v>7</v>
      </c>
      <c r="B17" s="27">
        <v>161.14</v>
      </c>
      <c r="C17" s="24">
        <v>72750</v>
      </c>
      <c r="D17" s="24">
        <v>184602</v>
      </c>
      <c r="E17" s="6">
        <v>7975</v>
      </c>
      <c r="F17" s="25">
        <v>1685</v>
      </c>
      <c r="G17" s="6">
        <v>1609</v>
      </c>
      <c r="H17" s="28">
        <v>472</v>
      </c>
      <c r="I17" s="23">
        <v>821973</v>
      </c>
      <c r="J17" s="6">
        <v>1477</v>
      </c>
      <c r="K17" s="6">
        <v>298931</v>
      </c>
      <c r="L17" s="6"/>
      <c r="M17" s="25">
        <v>66612</v>
      </c>
    </row>
    <row r="18" spans="1:13" ht="13.5" customHeight="1">
      <c r="A18" s="5" t="s">
        <v>8</v>
      </c>
      <c r="B18" s="27">
        <v>25.09</v>
      </c>
      <c r="C18" s="24">
        <v>24271</v>
      </c>
      <c r="D18" s="24">
        <v>60436</v>
      </c>
      <c r="E18" s="6">
        <v>3122</v>
      </c>
      <c r="F18" s="25">
        <v>223</v>
      </c>
      <c r="G18" s="7">
        <v>554</v>
      </c>
      <c r="H18" s="28">
        <v>149</v>
      </c>
      <c r="I18" s="23">
        <v>113554</v>
      </c>
      <c r="J18" s="6">
        <v>610</v>
      </c>
      <c r="K18" s="6">
        <v>132146</v>
      </c>
      <c r="L18" s="6"/>
      <c r="M18" s="26">
        <v>20964</v>
      </c>
    </row>
    <row r="19" spans="1:13" ht="13.5" customHeight="1">
      <c r="A19" s="5" t="s">
        <v>9</v>
      </c>
      <c r="B19" s="27">
        <v>36.68</v>
      </c>
      <c r="C19" s="24">
        <v>28252</v>
      </c>
      <c r="D19" s="24">
        <v>72226</v>
      </c>
      <c r="E19" s="6">
        <v>3367</v>
      </c>
      <c r="F19" s="25">
        <v>417</v>
      </c>
      <c r="G19" s="7">
        <v>760</v>
      </c>
      <c r="H19" s="28">
        <v>316</v>
      </c>
      <c r="I19" s="23">
        <v>960677</v>
      </c>
      <c r="J19" s="6">
        <v>632</v>
      </c>
      <c r="K19" s="6">
        <v>124216</v>
      </c>
      <c r="L19" s="40"/>
      <c r="M19" s="25">
        <v>32539</v>
      </c>
    </row>
    <row r="20" spans="1:13" ht="13.5" customHeight="1">
      <c r="A20" s="5" t="s">
        <v>10</v>
      </c>
      <c r="B20" s="27">
        <v>50.39</v>
      </c>
      <c r="C20" s="24">
        <v>68084</v>
      </c>
      <c r="D20" s="24">
        <v>153671</v>
      </c>
      <c r="E20" s="6">
        <v>6282</v>
      </c>
      <c r="F20" s="25">
        <v>429</v>
      </c>
      <c r="G20" s="6">
        <v>929</v>
      </c>
      <c r="H20" s="28">
        <v>334</v>
      </c>
      <c r="I20" s="23">
        <v>1584997</v>
      </c>
      <c r="J20" s="6">
        <v>1034</v>
      </c>
      <c r="K20" s="6">
        <v>797737</v>
      </c>
      <c r="L20" s="6"/>
      <c r="M20" s="25">
        <v>60156</v>
      </c>
    </row>
    <row r="21" spans="1:13" ht="13.5" customHeight="1">
      <c r="A21" s="5" t="s">
        <v>11</v>
      </c>
      <c r="B21" s="27">
        <v>918.32</v>
      </c>
      <c r="C21" s="24">
        <v>177444</v>
      </c>
      <c r="D21" s="24">
        <v>420300</v>
      </c>
      <c r="E21" s="6">
        <v>15384</v>
      </c>
      <c r="F21" s="25">
        <v>1994</v>
      </c>
      <c r="G21" s="6">
        <v>3339</v>
      </c>
      <c r="H21" s="28">
        <v>789</v>
      </c>
      <c r="I21" s="23">
        <v>15171656</v>
      </c>
      <c r="J21" s="6">
        <v>2430</v>
      </c>
      <c r="K21" s="6">
        <v>2275749</v>
      </c>
      <c r="L21" s="6"/>
      <c r="M21" s="25">
        <v>179914</v>
      </c>
    </row>
    <row r="22" spans="1:13" ht="13.5" customHeight="1">
      <c r="A22" s="5" t="s">
        <v>12</v>
      </c>
      <c r="B22" s="27">
        <v>86.05</v>
      </c>
      <c r="C22" s="24">
        <v>75379</v>
      </c>
      <c r="D22" s="24">
        <v>188212</v>
      </c>
      <c r="E22" s="6">
        <v>7780</v>
      </c>
      <c r="F22" s="25">
        <v>822</v>
      </c>
      <c r="G22" s="6">
        <v>3101</v>
      </c>
      <c r="H22" s="28">
        <v>452</v>
      </c>
      <c r="I22" s="23">
        <v>2519576</v>
      </c>
      <c r="J22" s="6">
        <v>1329</v>
      </c>
      <c r="K22" s="6">
        <v>693923</v>
      </c>
      <c r="L22" s="6"/>
      <c r="M22" s="26">
        <v>67989</v>
      </c>
    </row>
    <row r="23" spans="1:13" ht="13.5" customHeight="1">
      <c r="A23" s="5" t="s">
        <v>13</v>
      </c>
      <c r="B23" s="27">
        <v>161.22</v>
      </c>
      <c r="C23" s="24">
        <v>62104</v>
      </c>
      <c r="D23" s="24">
        <v>168614</v>
      </c>
      <c r="E23" s="6">
        <v>7744</v>
      </c>
      <c r="F23" s="25">
        <v>1200</v>
      </c>
      <c r="G23" s="6">
        <v>3446</v>
      </c>
      <c r="H23" s="28">
        <v>571</v>
      </c>
      <c r="I23" s="23">
        <v>1746082</v>
      </c>
      <c r="J23" s="6">
        <v>1493</v>
      </c>
      <c r="K23" s="6">
        <v>268954</v>
      </c>
      <c r="L23" s="6"/>
      <c r="M23" s="25">
        <v>58912</v>
      </c>
    </row>
    <row r="24" spans="1:13" ht="13.5" customHeight="1">
      <c r="A24" s="5" t="s">
        <v>14</v>
      </c>
      <c r="B24" s="27">
        <v>56.96</v>
      </c>
      <c r="C24" s="24">
        <v>31021</v>
      </c>
      <c r="D24" s="24">
        <v>79207</v>
      </c>
      <c r="E24" s="6">
        <v>4182</v>
      </c>
      <c r="F24" s="25">
        <v>622</v>
      </c>
      <c r="G24" s="7">
        <v>501</v>
      </c>
      <c r="H24" s="28">
        <v>248</v>
      </c>
      <c r="I24" s="23">
        <v>261941</v>
      </c>
      <c r="J24" s="6">
        <v>854</v>
      </c>
      <c r="K24" s="6">
        <v>138629</v>
      </c>
      <c r="L24" s="6"/>
      <c r="M24" s="25">
        <v>32815</v>
      </c>
    </row>
    <row r="25" spans="1:13" ht="13.5" customHeight="1">
      <c r="A25" s="5" t="s">
        <v>15</v>
      </c>
      <c r="B25" s="29">
        <v>74.9</v>
      </c>
      <c r="C25" s="24">
        <v>29414</v>
      </c>
      <c r="D25" s="24">
        <v>72906</v>
      </c>
      <c r="E25" s="6">
        <v>2983</v>
      </c>
      <c r="F25" s="25">
        <v>371</v>
      </c>
      <c r="G25" s="7">
        <v>408</v>
      </c>
      <c r="H25" s="28">
        <v>192</v>
      </c>
      <c r="I25" s="23">
        <v>487776</v>
      </c>
      <c r="J25" s="6">
        <v>447</v>
      </c>
      <c r="K25" s="6">
        <v>90006</v>
      </c>
      <c r="L25" s="6"/>
      <c r="M25" s="26">
        <v>25343</v>
      </c>
    </row>
    <row r="26" spans="1:13" ht="13.5" customHeight="1">
      <c r="A26" s="5" t="s">
        <v>16</v>
      </c>
      <c r="B26" s="29">
        <v>55.9</v>
      </c>
      <c r="C26" s="24">
        <v>24341</v>
      </c>
      <c r="D26" s="24">
        <v>58202</v>
      </c>
      <c r="E26" s="6">
        <v>2932</v>
      </c>
      <c r="F26" s="25">
        <v>274</v>
      </c>
      <c r="G26" s="7">
        <v>537</v>
      </c>
      <c r="H26" s="28">
        <v>139</v>
      </c>
      <c r="I26" s="23">
        <v>191375</v>
      </c>
      <c r="J26" s="6">
        <v>543</v>
      </c>
      <c r="K26" s="6">
        <v>106272</v>
      </c>
      <c r="L26" s="6"/>
      <c r="M26" s="25">
        <v>25400</v>
      </c>
    </row>
    <row r="27" spans="1:13" ht="13.5" customHeight="1">
      <c r="A27" s="5" t="s">
        <v>17</v>
      </c>
      <c r="B27" s="29">
        <v>30.2</v>
      </c>
      <c r="C27" s="24">
        <v>38856</v>
      </c>
      <c r="D27" s="24">
        <v>97761</v>
      </c>
      <c r="E27" s="6">
        <v>3784</v>
      </c>
      <c r="F27" s="25">
        <v>113</v>
      </c>
      <c r="G27" s="7">
        <v>96</v>
      </c>
      <c r="H27" s="28">
        <v>152</v>
      </c>
      <c r="I27" s="23">
        <v>142583</v>
      </c>
      <c r="J27" s="6">
        <v>633</v>
      </c>
      <c r="K27" s="6">
        <v>139639</v>
      </c>
      <c r="L27" s="6"/>
      <c r="M27" s="26">
        <v>29907</v>
      </c>
    </row>
    <row r="28" spans="1:13" ht="13.5" customHeight="1">
      <c r="A28" s="5" t="s">
        <v>18</v>
      </c>
      <c r="B28" s="27">
        <v>62.81</v>
      </c>
      <c r="C28" s="24">
        <v>62074</v>
      </c>
      <c r="D28" s="24">
        <v>148070</v>
      </c>
      <c r="E28" s="6">
        <v>7688</v>
      </c>
      <c r="F28" s="25">
        <v>270</v>
      </c>
      <c r="G28" s="7">
        <v>301</v>
      </c>
      <c r="H28" s="28">
        <v>583</v>
      </c>
      <c r="I28" s="23">
        <v>1457407</v>
      </c>
      <c r="J28" s="6">
        <v>1181</v>
      </c>
      <c r="K28" s="6">
        <v>712371</v>
      </c>
      <c r="L28" s="6"/>
      <c r="M28" s="25">
        <v>59463</v>
      </c>
    </row>
    <row r="29" spans="1:13" ht="13.5" customHeight="1">
      <c r="A29" s="5" t="s">
        <v>19</v>
      </c>
      <c r="B29" s="29">
        <v>79.35</v>
      </c>
      <c r="C29" s="24">
        <v>52162</v>
      </c>
      <c r="D29" s="24">
        <v>134274</v>
      </c>
      <c r="E29" s="6">
        <v>5327</v>
      </c>
      <c r="F29" s="25">
        <v>1098</v>
      </c>
      <c r="G29" s="6">
        <v>1660</v>
      </c>
      <c r="H29" s="28">
        <v>289</v>
      </c>
      <c r="I29" s="23">
        <v>794530</v>
      </c>
      <c r="J29" s="6">
        <v>935</v>
      </c>
      <c r="K29" s="6">
        <v>376694</v>
      </c>
      <c r="L29" s="6"/>
      <c r="M29" s="25">
        <v>45180</v>
      </c>
    </row>
    <row r="30" spans="1:13" ht="13.5" customHeight="1">
      <c r="A30" s="5" t="s">
        <v>20</v>
      </c>
      <c r="B30" s="29">
        <v>499.23</v>
      </c>
      <c r="C30" s="24">
        <v>16539</v>
      </c>
      <c r="D30" s="24">
        <v>43714</v>
      </c>
      <c r="E30" s="6">
        <v>2256</v>
      </c>
      <c r="F30" s="25">
        <v>1261</v>
      </c>
      <c r="G30" s="25">
        <v>1344</v>
      </c>
      <c r="H30" s="28">
        <v>157</v>
      </c>
      <c r="I30" s="23">
        <v>327367</v>
      </c>
      <c r="J30" s="6">
        <v>420</v>
      </c>
      <c r="K30" s="6">
        <v>49128</v>
      </c>
      <c r="L30" s="6"/>
      <c r="M30" s="26">
        <v>22757</v>
      </c>
    </row>
    <row r="31" spans="1:13" ht="13.5" customHeight="1">
      <c r="A31" s="5" t="s">
        <v>21</v>
      </c>
      <c r="B31" s="27">
        <v>43.43</v>
      </c>
      <c r="C31" s="24">
        <v>49285</v>
      </c>
      <c r="D31" s="24">
        <v>113616</v>
      </c>
      <c r="E31" s="6">
        <v>4656</v>
      </c>
      <c r="F31" s="25">
        <v>489</v>
      </c>
      <c r="G31" s="7">
        <v>386</v>
      </c>
      <c r="H31" s="28">
        <v>217</v>
      </c>
      <c r="I31" s="23">
        <v>1440652</v>
      </c>
      <c r="J31" s="6">
        <v>690</v>
      </c>
      <c r="K31" s="6">
        <v>549679</v>
      </c>
      <c r="L31" s="40" t="s">
        <v>72</v>
      </c>
      <c r="M31" s="26">
        <v>42271</v>
      </c>
    </row>
    <row r="32" spans="1:13" ht="13.5" customHeight="1">
      <c r="A32" s="5" t="s">
        <v>22</v>
      </c>
      <c r="B32" s="27">
        <v>33.66</v>
      </c>
      <c r="C32" s="24">
        <v>38217</v>
      </c>
      <c r="D32" s="24">
        <v>93093</v>
      </c>
      <c r="E32" s="6">
        <v>3670</v>
      </c>
      <c r="F32" s="25">
        <v>294</v>
      </c>
      <c r="G32" s="7">
        <v>342</v>
      </c>
      <c r="H32" s="28">
        <v>315</v>
      </c>
      <c r="I32" s="23">
        <v>1252787</v>
      </c>
      <c r="J32" s="6">
        <v>507</v>
      </c>
      <c r="K32" s="6">
        <v>170303</v>
      </c>
      <c r="L32" s="6"/>
      <c r="M32" s="25">
        <v>32873</v>
      </c>
    </row>
    <row r="33" spans="1:13" ht="13.5" customHeight="1">
      <c r="A33" s="5" t="s">
        <v>23</v>
      </c>
      <c r="B33" s="29">
        <v>45.9</v>
      </c>
      <c r="C33" s="24">
        <v>34073</v>
      </c>
      <c r="D33" s="24">
        <v>83930</v>
      </c>
      <c r="E33" s="6">
        <v>2484</v>
      </c>
      <c r="F33" s="25">
        <v>394</v>
      </c>
      <c r="G33" s="7">
        <v>472</v>
      </c>
      <c r="H33" s="28">
        <v>79</v>
      </c>
      <c r="I33" s="23">
        <v>1053360</v>
      </c>
      <c r="J33" s="6">
        <v>367</v>
      </c>
      <c r="K33" s="6">
        <v>99158</v>
      </c>
      <c r="L33" s="6"/>
      <c r="M33" s="25">
        <v>28359</v>
      </c>
    </row>
    <row r="34" spans="1:13" ht="13.5" customHeight="1">
      <c r="A34" s="5" t="s">
        <v>24</v>
      </c>
      <c r="B34" s="27">
        <v>16.31</v>
      </c>
      <c r="C34" s="24">
        <v>31727</v>
      </c>
      <c r="D34" s="24">
        <v>72158</v>
      </c>
      <c r="E34" s="6">
        <v>2287</v>
      </c>
      <c r="F34" s="25">
        <v>125</v>
      </c>
      <c r="G34" s="7">
        <v>259</v>
      </c>
      <c r="H34" s="28">
        <v>119</v>
      </c>
      <c r="I34" s="23">
        <v>147939</v>
      </c>
      <c r="J34" s="6">
        <v>460</v>
      </c>
      <c r="K34" s="6">
        <v>162207</v>
      </c>
      <c r="L34" s="6"/>
      <c r="M34" s="25">
        <v>23140</v>
      </c>
    </row>
    <row r="35" spans="1:13" ht="13.5" customHeight="1">
      <c r="A35" s="5" t="s">
        <v>25</v>
      </c>
      <c r="B35" s="27">
        <v>21.03</v>
      </c>
      <c r="C35" s="24">
        <v>34243</v>
      </c>
      <c r="D35" s="24">
        <v>83406</v>
      </c>
      <c r="E35" s="6">
        <v>3104</v>
      </c>
      <c r="F35" s="25">
        <v>37</v>
      </c>
      <c r="G35" s="7">
        <v>43</v>
      </c>
      <c r="H35" s="28">
        <v>79</v>
      </c>
      <c r="I35" s="23">
        <v>120021</v>
      </c>
      <c r="J35" s="6">
        <v>424</v>
      </c>
      <c r="K35" s="6">
        <v>148413</v>
      </c>
      <c r="L35" s="6"/>
      <c r="M35" s="25">
        <v>25006</v>
      </c>
    </row>
    <row r="36" spans="1:13" ht="13.5" customHeight="1">
      <c r="A36" s="5" t="s">
        <v>26</v>
      </c>
      <c r="B36" s="29">
        <v>13.11</v>
      </c>
      <c r="C36" s="24">
        <v>18336</v>
      </c>
      <c r="D36" s="24">
        <v>46143</v>
      </c>
      <c r="E36" s="6">
        <v>1692</v>
      </c>
      <c r="F36" s="25">
        <v>46</v>
      </c>
      <c r="G36" s="7">
        <v>129</v>
      </c>
      <c r="H36" s="28">
        <v>151</v>
      </c>
      <c r="I36" s="23">
        <v>536117</v>
      </c>
      <c r="J36" s="6">
        <v>276</v>
      </c>
      <c r="K36" s="6">
        <v>56837</v>
      </c>
      <c r="L36" s="6"/>
      <c r="M36" s="25">
        <v>16014</v>
      </c>
    </row>
    <row r="37" spans="1:13" ht="13.5" customHeight="1">
      <c r="A37" s="5" t="s">
        <v>27</v>
      </c>
      <c r="B37" s="27">
        <v>10.47</v>
      </c>
      <c r="C37" s="24">
        <v>21471</v>
      </c>
      <c r="D37" s="24">
        <v>47942</v>
      </c>
      <c r="E37" s="6">
        <v>1793</v>
      </c>
      <c r="F37" s="25">
        <v>115</v>
      </c>
      <c r="G37" s="7">
        <v>115</v>
      </c>
      <c r="H37" s="28">
        <v>58</v>
      </c>
      <c r="I37" s="23">
        <v>69968</v>
      </c>
      <c r="J37" s="6">
        <v>283</v>
      </c>
      <c r="K37" s="6">
        <v>73241</v>
      </c>
      <c r="L37" s="6"/>
      <c r="M37" s="25">
        <v>15691</v>
      </c>
    </row>
    <row r="38" spans="1:13" ht="13.5" customHeight="1">
      <c r="A38" s="5" t="s">
        <v>28</v>
      </c>
      <c r="B38" s="27" t="s">
        <v>74</v>
      </c>
      <c r="C38" s="24">
        <v>29109</v>
      </c>
      <c r="D38" s="24">
        <v>69047</v>
      </c>
      <c r="E38" s="6">
        <v>2667</v>
      </c>
      <c r="F38" s="25">
        <v>240</v>
      </c>
      <c r="G38" s="7">
        <v>279</v>
      </c>
      <c r="H38" s="28">
        <v>139</v>
      </c>
      <c r="I38" s="23">
        <v>189601</v>
      </c>
      <c r="J38" s="6">
        <v>397</v>
      </c>
      <c r="K38" s="6">
        <v>131371</v>
      </c>
      <c r="L38" s="6"/>
      <c r="M38" s="26">
        <v>22024</v>
      </c>
    </row>
    <row r="39" spans="1:13" ht="13.5" customHeight="1">
      <c r="A39" s="5" t="s">
        <v>29</v>
      </c>
      <c r="B39" s="29">
        <v>34.91</v>
      </c>
      <c r="C39" s="24">
        <v>36919</v>
      </c>
      <c r="D39" s="24">
        <v>91936</v>
      </c>
      <c r="E39" s="6">
        <v>3174</v>
      </c>
      <c r="F39" s="25">
        <v>262</v>
      </c>
      <c r="G39" s="7">
        <v>238</v>
      </c>
      <c r="H39" s="28">
        <v>80</v>
      </c>
      <c r="I39" s="23">
        <v>110972</v>
      </c>
      <c r="J39" s="6">
        <v>435</v>
      </c>
      <c r="K39" s="6">
        <v>148838</v>
      </c>
      <c r="L39" s="6"/>
      <c r="M39" s="25">
        <v>25434</v>
      </c>
    </row>
    <row r="40" spans="1:13" ht="13.5" customHeight="1">
      <c r="A40" s="5" t="s">
        <v>40</v>
      </c>
      <c r="B40" s="27">
        <v>191.11</v>
      </c>
      <c r="C40" s="24">
        <v>21073</v>
      </c>
      <c r="D40" s="24">
        <v>58728</v>
      </c>
      <c r="E40" s="6">
        <v>2692</v>
      </c>
      <c r="F40" s="26">
        <v>2987</v>
      </c>
      <c r="G40" s="30">
        <v>4442</v>
      </c>
      <c r="H40" s="28">
        <v>67</v>
      </c>
      <c r="I40" s="23">
        <v>1762805</v>
      </c>
      <c r="J40" s="6">
        <v>564</v>
      </c>
      <c r="K40" s="6">
        <v>107694</v>
      </c>
      <c r="L40" s="6"/>
      <c r="M40" s="26">
        <v>27630</v>
      </c>
    </row>
    <row r="41" spans="1:13" ht="13.5" customHeight="1">
      <c r="A41" s="5" t="s">
        <v>41</v>
      </c>
      <c r="B41" s="29">
        <v>66.68</v>
      </c>
      <c r="C41" s="24">
        <v>21716</v>
      </c>
      <c r="D41" s="24">
        <v>60357</v>
      </c>
      <c r="E41" s="6">
        <v>2494</v>
      </c>
      <c r="F41" s="26">
        <v>956</v>
      </c>
      <c r="G41" s="30">
        <v>1802</v>
      </c>
      <c r="H41" s="28">
        <v>161</v>
      </c>
      <c r="I41" s="23">
        <v>97777</v>
      </c>
      <c r="J41" s="6">
        <v>362</v>
      </c>
      <c r="K41" s="6">
        <v>67026</v>
      </c>
      <c r="L41" s="40" t="s">
        <v>72</v>
      </c>
      <c r="M41" s="26">
        <v>22540</v>
      </c>
    </row>
    <row r="42" spans="1:13" ht="13.5" customHeight="1">
      <c r="A42" s="5" t="s">
        <v>42</v>
      </c>
      <c r="B42" s="27">
        <v>17.35</v>
      </c>
      <c r="C42" s="24">
        <v>29215</v>
      </c>
      <c r="D42" s="24">
        <v>67447</v>
      </c>
      <c r="E42" s="6">
        <v>3206</v>
      </c>
      <c r="F42" s="26">
        <v>133</v>
      </c>
      <c r="G42" s="31">
        <v>64</v>
      </c>
      <c r="H42" s="28">
        <v>186</v>
      </c>
      <c r="I42" s="23">
        <v>271240</v>
      </c>
      <c r="J42" s="6">
        <v>529</v>
      </c>
      <c r="K42" s="6">
        <v>324489</v>
      </c>
      <c r="L42" s="6"/>
      <c r="M42" s="26">
        <v>28264</v>
      </c>
    </row>
    <row r="43" spans="1:13" ht="13.5" customHeight="1">
      <c r="A43" s="5" t="s">
        <v>48</v>
      </c>
      <c r="B43" s="27">
        <v>18.37</v>
      </c>
      <c r="C43" s="24">
        <v>36201</v>
      </c>
      <c r="D43" s="24">
        <v>86269</v>
      </c>
      <c r="E43" s="6">
        <v>3647</v>
      </c>
      <c r="F43" s="26">
        <v>222</v>
      </c>
      <c r="G43" s="31">
        <v>106</v>
      </c>
      <c r="H43" s="28">
        <v>184</v>
      </c>
      <c r="I43" s="32">
        <v>181837</v>
      </c>
      <c r="J43" s="6">
        <v>568</v>
      </c>
      <c r="K43" s="6">
        <v>214286</v>
      </c>
      <c r="L43" s="6"/>
      <c r="M43" s="26">
        <v>27900</v>
      </c>
    </row>
    <row r="44" spans="1:13" ht="13.5" customHeight="1">
      <c r="A44" s="5" t="s">
        <v>47</v>
      </c>
      <c r="B44" s="29" t="s">
        <v>75</v>
      </c>
      <c r="C44" s="24">
        <v>17064</v>
      </c>
      <c r="D44" s="24">
        <v>42774</v>
      </c>
      <c r="E44" s="6">
        <v>2205</v>
      </c>
      <c r="F44" s="26">
        <v>452</v>
      </c>
      <c r="G44" s="30">
        <v>1371</v>
      </c>
      <c r="H44" s="25">
        <v>142</v>
      </c>
      <c r="I44" s="32">
        <v>229984</v>
      </c>
      <c r="J44" s="6">
        <v>325</v>
      </c>
      <c r="K44" s="6">
        <v>139181</v>
      </c>
      <c r="L44" s="6"/>
      <c r="M44" s="26">
        <v>16240</v>
      </c>
    </row>
    <row r="45" spans="1:13" ht="13.5" customHeight="1">
      <c r="A45" s="5" t="s">
        <v>51</v>
      </c>
      <c r="B45" s="27">
        <v>32.19</v>
      </c>
      <c r="C45" s="24">
        <v>24361</v>
      </c>
      <c r="D45" s="24">
        <v>61908</v>
      </c>
      <c r="E45" s="6">
        <v>2150</v>
      </c>
      <c r="F45" s="26">
        <v>287</v>
      </c>
      <c r="G45" s="31">
        <v>534</v>
      </c>
      <c r="H45" s="28">
        <v>174</v>
      </c>
      <c r="I45" s="23">
        <v>1083625</v>
      </c>
      <c r="J45" s="6">
        <v>320</v>
      </c>
      <c r="K45" s="6">
        <v>300467</v>
      </c>
      <c r="L45" s="6"/>
      <c r="M45" s="26">
        <v>24917</v>
      </c>
    </row>
    <row r="46" spans="1:13" ht="13.5" customHeight="1">
      <c r="A46" s="5" t="s">
        <v>52</v>
      </c>
      <c r="B46" s="27">
        <v>27.49</v>
      </c>
      <c r="C46" s="24">
        <v>34307</v>
      </c>
      <c r="D46" s="24">
        <v>86150</v>
      </c>
      <c r="E46" s="6">
        <v>3486</v>
      </c>
      <c r="F46" s="26">
        <v>450</v>
      </c>
      <c r="G46" s="31">
        <v>583</v>
      </c>
      <c r="H46" s="28">
        <v>237</v>
      </c>
      <c r="I46" s="32">
        <v>150653</v>
      </c>
      <c r="J46" s="6">
        <v>449</v>
      </c>
      <c r="K46" s="6">
        <v>84722</v>
      </c>
      <c r="L46" s="6"/>
      <c r="M46" s="26">
        <v>31215</v>
      </c>
    </row>
    <row r="47" spans="1:13" ht="13.5" customHeight="1">
      <c r="A47" s="8" t="s">
        <v>53</v>
      </c>
      <c r="B47" s="27" t="s">
        <v>76</v>
      </c>
      <c r="C47" s="24">
        <v>26634</v>
      </c>
      <c r="D47" s="24">
        <v>60292</v>
      </c>
      <c r="E47" s="6">
        <v>2312</v>
      </c>
      <c r="F47" s="26">
        <v>69</v>
      </c>
      <c r="G47" s="31">
        <v>60</v>
      </c>
      <c r="H47" s="28">
        <v>18</v>
      </c>
      <c r="I47" s="32">
        <v>20149</v>
      </c>
      <c r="J47" s="6">
        <v>388</v>
      </c>
      <c r="K47" s="6">
        <v>206948</v>
      </c>
      <c r="L47" s="6"/>
      <c r="M47" s="26">
        <v>20768</v>
      </c>
    </row>
    <row r="48" spans="1:13" ht="39" customHeight="1">
      <c r="A48" s="9" t="s">
        <v>46</v>
      </c>
      <c r="B48" s="33" t="s">
        <v>77</v>
      </c>
      <c r="C48" s="61" t="s">
        <v>78</v>
      </c>
      <c r="D48" s="62"/>
      <c r="E48" s="34" t="s">
        <v>79</v>
      </c>
      <c r="F48" s="65" t="s">
        <v>80</v>
      </c>
      <c r="G48" s="66"/>
      <c r="H48" s="63" t="s">
        <v>81</v>
      </c>
      <c r="I48" s="64"/>
      <c r="J48" s="63" t="s">
        <v>62</v>
      </c>
      <c r="K48" s="64"/>
      <c r="L48" s="39"/>
      <c r="M48" s="14" t="s">
        <v>39</v>
      </c>
    </row>
    <row r="49" spans="2:17" ht="9" customHeight="1">
      <c r="B49" s="10" t="s">
        <v>82</v>
      </c>
      <c r="C49" s="10"/>
      <c r="D49" s="10"/>
      <c r="E49" s="10"/>
      <c r="F49" s="10"/>
      <c r="G49" s="10"/>
      <c r="H49" s="10" t="s">
        <v>67</v>
      </c>
      <c r="I49" s="38"/>
      <c r="J49" s="38"/>
      <c r="K49" s="38"/>
      <c r="L49" s="38"/>
      <c r="M49" s="38"/>
      <c r="N49" s="38"/>
      <c r="O49" s="10"/>
      <c r="P49" s="11"/>
      <c r="Q49" s="11"/>
    </row>
    <row r="50" spans="2:17" ht="9" customHeight="1">
      <c r="B50" s="10" t="s">
        <v>83</v>
      </c>
      <c r="C50" s="10"/>
      <c r="D50" s="10"/>
      <c r="E50" s="10"/>
      <c r="F50" s="10"/>
      <c r="G50" s="10"/>
      <c r="H50" s="10" t="s">
        <v>68</v>
      </c>
      <c r="I50" s="10"/>
      <c r="J50" s="10"/>
      <c r="K50" s="10"/>
      <c r="L50" s="10"/>
      <c r="M50" s="10"/>
      <c r="N50" s="10"/>
      <c r="O50" s="10"/>
      <c r="P50" s="11"/>
      <c r="Q50" s="11"/>
    </row>
    <row r="51" spans="2:17" ht="9" customHeight="1">
      <c r="B51" s="10" t="s">
        <v>84</v>
      </c>
      <c r="C51" s="10"/>
      <c r="D51" s="10"/>
      <c r="E51" s="10"/>
      <c r="F51" s="10"/>
      <c r="G51" s="10"/>
      <c r="H51" s="10" t="s">
        <v>65</v>
      </c>
      <c r="I51" s="10"/>
      <c r="J51" s="10"/>
      <c r="K51" s="10"/>
      <c r="L51" s="10"/>
      <c r="M51" s="10"/>
      <c r="N51" s="12"/>
      <c r="O51" s="10"/>
      <c r="P51" s="11"/>
      <c r="Q51" s="11"/>
    </row>
    <row r="52" spans="2:17" ht="9" customHeight="1">
      <c r="B52" s="10" t="s">
        <v>85</v>
      </c>
      <c r="C52" s="10"/>
      <c r="D52" s="10"/>
      <c r="E52" s="10"/>
      <c r="F52" s="10"/>
      <c r="G52" s="10"/>
      <c r="H52" s="10" t="s">
        <v>66</v>
      </c>
      <c r="N52" s="12"/>
      <c r="O52" s="10"/>
      <c r="P52" s="11"/>
      <c r="Q52" s="11"/>
    </row>
    <row r="53" spans="2:17" ht="9" customHeight="1">
      <c r="B53" s="10" t="s">
        <v>86</v>
      </c>
      <c r="H53" s="10" t="s">
        <v>63</v>
      </c>
      <c r="N53" s="12"/>
      <c r="O53" s="10"/>
      <c r="P53" s="11"/>
      <c r="Q53" s="11"/>
    </row>
    <row r="54" spans="2:17" ht="9" customHeight="1">
      <c r="B54" s="10" t="s">
        <v>87</v>
      </c>
      <c r="C54" s="10"/>
      <c r="D54" s="10"/>
      <c r="E54" s="10"/>
      <c r="F54" s="10"/>
      <c r="G54" s="10"/>
      <c r="H54" s="10" t="s">
        <v>64</v>
      </c>
      <c r="N54" s="12"/>
      <c r="O54" s="10"/>
      <c r="P54" s="11"/>
      <c r="Q54" s="11"/>
    </row>
    <row r="55" spans="3:17" ht="9" customHeight="1">
      <c r="C55" s="10"/>
      <c r="D55" s="10"/>
      <c r="E55" s="10"/>
      <c r="F55" s="10"/>
      <c r="G55" s="10"/>
      <c r="I55" s="10"/>
      <c r="J55" s="12"/>
      <c r="K55" s="12"/>
      <c r="L55" s="12"/>
      <c r="M55" s="12"/>
      <c r="N55" s="12"/>
      <c r="O55" s="10"/>
      <c r="P55" s="11"/>
      <c r="Q55" s="11"/>
    </row>
    <row r="56" spans="2:15" ht="11.25">
      <c r="B56" s="10"/>
      <c r="C56" s="10"/>
      <c r="D56" s="10"/>
      <c r="E56" s="10"/>
      <c r="F56" s="10"/>
      <c r="G56" s="10"/>
      <c r="I56" s="10"/>
      <c r="J56" s="35"/>
      <c r="K56" s="36"/>
      <c r="L56" s="36"/>
      <c r="M56" s="12"/>
      <c r="N56" s="12"/>
      <c r="O56" s="10"/>
    </row>
    <row r="57" spans="2:14" ht="11.25">
      <c r="B57" s="10"/>
      <c r="I57" s="10"/>
      <c r="J57" s="10"/>
      <c r="K57" s="10"/>
      <c r="L57" s="10"/>
      <c r="M57" s="12"/>
      <c r="N57" s="7"/>
    </row>
    <row r="58" spans="2:14" ht="11.25">
      <c r="B58" s="13"/>
      <c r="M58" s="7"/>
      <c r="N58" s="7"/>
    </row>
    <row r="59" spans="13:14" ht="11.25">
      <c r="M59" s="7"/>
      <c r="N59" s="7"/>
    </row>
    <row r="60" spans="13:14" ht="11.25">
      <c r="M60" s="7"/>
      <c r="N60" s="7"/>
    </row>
    <row r="61" ht="11.25">
      <c r="M61" s="7"/>
    </row>
  </sheetData>
  <sheetProtection/>
  <mergeCells count="22">
    <mergeCell ref="L4:M6"/>
    <mergeCell ref="L7:M7"/>
    <mergeCell ref="H48:I48"/>
    <mergeCell ref="I5:I6"/>
    <mergeCell ref="H4:I4"/>
    <mergeCell ref="H5:H6"/>
    <mergeCell ref="F4:G4"/>
    <mergeCell ref="C4:C6"/>
    <mergeCell ref="C48:D48"/>
    <mergeCell ref="J48:K48"/>
    <mergeCell ref="K5:K6"/>
    <mergeCell ref="F48:G48"/>
    <mergeCell ref="A1:C1"/>
    <mergeCell ref="A3:D3"/>
    <mergeCell ref="G5:G6"/>
    <mergeCell ref="F5:F6"/>
    <mergeCell ref="D4:D6"/>
    <mergeCell ref="J5:J6"/>
    <mergeCell ref="A4:A7"/>
    <mergeCell ref="J4:K4"/>
    <mergeCell ref="E4:E6"/>
    <mergeCell ref="B4:B6"/>
  </mergeCells>
  <printOptions/>
  <pageMargins left="0.7874015748031497" right="0.7874015748031497" top="0.4724409448818898" bottom="0.7874015748031497" header="0.3937007874015748" footer="0.3937007874015748"/>
  <pageSetup fitToHeight="0" fitToWidth="1" horizontalDpi="600" verticalDpi="600" orientation="landscape" paperSize="9" scale="7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seto</cp:lastModifiedBy>
  <cp:lastPrinted>2020-04-30T10:44:59Z</cp:lastPrinted>
  <dcterms:created xsi:type="dcterms:W3CDTF">2001-12-29T12:05:53Z</dcterms:created>
  <dcterms:modified xsi:type="dcterms:W3CDTF">2022-06-28T09:47:52Z</dcterms:modified>
  <cp:category/>
  <cp:version/>
  <cp:contentType/>
  <cp:contentStatus/>
</cp:coreProperties>
</file>