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9570" windowHeight="11625" activeTab="0"/>
  </bookViews>
  <sheets>
    <sheet name="M-2保育園入所状況" sheetId="1" r:id="rId1"/>
  </sheets>
  <definedNames>
    <definedName name="_xlnm.Print_Area" localSheetId="0">'M-2保育園入所状況'!$A$1:$L$50</definedName>
  </definedNames>
  <calcPr fullCalcOnLoad="1"/>
</workbook>
</file>

<file path=xl/sharedStrings.xml><?xml version="1.0" encoding="utf-8"?>
<sst xmlns="http://schemas.openxmlformats.org/spreadsheetml/2006/main" count="148" uniqueCount="62">
  <si>
    <t>職員数</t>
  </si>
  <si>
    <t>計</t>
  </si>
  <si>
    <t>公立（</t>
  </si>
  <si>
    <t>入所児童数</t>
  </si>
  <si>
    <t>)</t>
  </si>
  <si>
    <t>年度及び施設</t>
  </si>
  <si>
    <t>公立</t>
  </si>
  <si>
    <t>公設民営</t>
  </si>
  <si>
    <t>私立</t>
  </si>
  <si>
    <t>5歳児</t>
  </si>
  <si>
    <t>4歳児</t>
  </si>
  <si>
    <t>3歳児</t>
  </si>
  <si>
    <t>3歳未満児</t>
  </si>
  <si>
    <t>計</t>
  </si>
  <si>
    <t>保育士</t>
  </si>
  <si>
    <t>用務員</t>
  </si>
  <si>
    <t>アスク新瀬戸保育園</t>
  </si>
  <si>
    <t>-</t>
  </si>
  <si>
    <t>休園</t>
  </si>
  <si>
    <t>私立（</t>
  </si>
  <si>
    <t>利用定員</t>
  </si>
  <si>
    <t>-</t>
  </si>
  <si>
    <t>　Ｍ－２　保育園入所状況</t>
  </si>
  <si>
    <t>西保育園</t>
  </si>
  <si>
    <t>南保育園</t>
  </si>
  <si>
    <t>深川保育園</t>
  </si>
  <si>
    <t>水南保育園</t>
  </si>
  <si>
    <t>水北保育園</t>
  </si>
  <si>
    <t>赤津保育園</t>
  </si>
  <si>
    <t>古瀬戸保育園</t>
  </si>
  <si>
    <t>今村保育園</t>
  </si>
  <si>
    <t>幡山東保育園</t>
  </si>
  <si>
    <t>幡山南保育園</t>
  </si>
  <si>
    <t>品野東保育園</t>
  </si>
  <si>
    <t>品野西保育園</t>
  </si>
  <si>
    <t>品野南保育園</t>
  </si>
  <si>
    <t>こうはん保育園</t>
  </si>
  <si>
    <t>原山保育園</t>
  </si>
  <si>
    <t>八幡保育園</t>
  </si>
  <si>
    <t>幡山保育園　 　</t>
  </si>
  <si>
    <t>東保育園</t>
  </si>
  <si>
    <t>萩山保育園</t>
  </si>
  <si>
    <t>みずの保育園</t>
  </si>
  <si>
    <t>ふたば保育園</t>
  </si>
  <si>
    <t>ぽっぽ保育園</t>
  </si>
  <si>
    <t>ひかり保育園</t>
  </si>
  <si>
    <t>みどり保育所</t>
  </si>
  <si>
    <t>ひかりみつる保育園</t>
  </si>
  <si>
    <t>瀬戸北保育園</t>
  </si>
  <si>
    <t>(小規模保育施設)
松ヶ丘共同保育所</t>
  </si>
  <si>
    <t>-</t>
  </si>
  <si>
    <t>資料：保育課</t>
  </si>
  <si>
    <t xml:space="preserve"> ）</t>
  </si>
  <si>
    <t xml:space="preserve">     15</t>
  </si>
  <si>
    <t>公設民営 （２）</t>
  </si>
  <si>
    <t>各年度4月1日現在　単位：人</t>
  </si>
  <si>
    <t>平成27年度</t>
  </si>
  <si>
    <t xml:space="preserve">     14</t>
  </si>
  <si>
    <t>(小規模保育施設)
やまぐち保育園</t>
  </si>
  <si>
    <t>アートチャイルドケア瀬戸南山保育園</t>
  </si>
  <si>
    <t>アートチャイルドケア瀬戸幡山西保育園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</si>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</sst>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[&lt;=999]000;[&lt;=9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38" fontId="3" fillId="33" borderId="14" xfId="49" applyFont="1" applyFill="1" applyBorder="1" applyAlignment="1">
      <alignment vertical="center"/>
    </xf>
    <xf numFmtId="38" fontId="3" fillId="33" borderId="0" xfId="49" applyFont="1" applyFill="1" applyBorder="1" applyAlignment="1">
      <alignment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0" xfId="49" applyFont="1" applyFill="1" applyAlignment="1">
      <alignment horizontal="right" vertical="center"/>
    </xf>
    <xf numFmtId="38" fontId="3" fillId="33" borderId="10" xfId="49" applyFont="1" applyFill="1" applyBorder="1" applyAlignment="1">
      <alignment vertical="center"/>
    </xf>
    <xf numFmtId="38" fontId="3" fillId="33" borderId="17" xfId="49" applyFont="1" applyFill="1" applyBorder="1" applyAlignment="1">
      <alignment vertical="center"/>
    </xf>
    <xf numFmtId="38" fontId="3" fillId="33" borderId="19" xfId="49" applyFont="1" applyFill="1" applyBorder="1" applyAlignment="1">
      <alignment horizontal="right" vertical="center"/>
    </xf>
    <xf numFmtId="38" fontId="3" fillId="33" borderId="20" xfId="49" applyFont="1" applyFill="1" applyBorder="1" applyAlignment="1">
      <alignment horizontal="right" vertical="center"/>
    </xf>
    <xf numFmtId="38" fontId="3" fillId="33" borderId="14" xfId="49" applyFont="1" applyFill="1" applyBorder="1" applyAlignment="1">
      <alignment horizontal="right" vertical="center"/>
    </xf>
    <xf numFmtId="38" fontId="3" fillId="33" borderId="21" xfId="49" applyFont="1" applyFill="1" applyBorder="1" applyAlignment="1">
      <alignment horizontal="right" vertical="center"/>
    </xf>
    <xf numFmtId="38" fontId="3" fillId="33" borderId="22" xfId="49" applyFont="1" applyFill="1" applyBorder="1" applyAlignment="1">
      <alignment horizontal="right" vertical="center"/>
    </xf>
    <xf numFmtId="38" fontId="2" fillId="33" borderId="0" xfId="0" applyNumberFormat="1" applyFont="1" applyFill="1" applyAlignment="1">
      <alignment vertical="center"/>
    </xf>
    <xf numFmtId="49" fontId="3" fillId="33" borderId="18" xfId="0" applyNumberFormat="1" applyFont="1" applyFill="1" applyBorder="1" applyAlignment="1">
      <alignment horizontal="left" vertical="center"/>
    </xf>
    <xf numFmtId="38" fontId="3" fillId="33" borderId="23" xfId="49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 textRotation="255"/>
    </xf>
    <xf numFmtId="0" fontId="3" fillId="33" borderId="18" xfId="0" applyFont="1" applyFill="1" applyBorder="1" applyAlignment="1">
      <alignment horizontal="left" vertical="center"/>
    </xf>
    <xf numFmtId="38" fontId="3" fillId="33" borderId="23" xfId="49" applyFont="1" applyFill="1" applyBorder="1" applyAlignment="1">
      <alignment horizontal="right" vertical="center"/>
    </xf>
    <xf numFmtId="38" fontId="3" fillId="33" borderId="10" xfId="49" applyFont="1" applyFill="1" applyBorder="1" applyAlignment="1">
      <alignment horizontal="right" vertical="center"/>
    </xf>
    <xf numFmtId="38" fontId="3" fillId="33" borderId="24" xfId="49" applyFont="1" applyFill="1" applyBorder="1" applyAlignment="1">
      <alignment vertical="center"/>
    </xf>
    <xf numFmtId="38" fontId="3" fillId="33" borderId="0" xfId="49" applyFont="1" applyFill="1" applyAlignment="1">
      <alignment vertical="center"/>
    </xf>
    <xf numFmtId="38" fontId="3" fillId="33" borderId="24" xfId="49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 horizontal="left" vertical="top"/>
    </xf>
    <xf numFmtId="0" fontId="8" fillId="33" borderId="23" xfId="0" applyFont="1" applyFill="1" applyBorder="1" applyAlignment="1">
      <alignment horizontal="left" vertical="center" wrapText="1" shrinkToFit="1"/>
    </xf>
    <xf numFmtId="0" fontId="8" fillId="33" borderId="25" xfId="0" applyFont="1" applyFill="1" applyBorder="1" applyAlignment="1">
      <alignment horizontal="left" vertical="center" wrapText="1" shrinkToFit="1"/>
    </xf>
    <xf numFmtId="0" fontId="3" fillId="33" borderId="18" xfId="0" applyFont="1" applyFill="1" applyBorder="1" applyAlignment="1">
      <alignment horizontal="center" vertical="top" textRotation="255"/>
    </xf>
    <xf numFmtId="0" fontId="3" fillId="33" borderId="25" xfId="0" applyFont="1" applyFill="1" applyBorder="1" applyAlignment="1">
      <alignment horizontal="center" vertical="top" textRotation="255"/>
    </xf>
    <xf numFmtId="0" fontId="3" fillId="33" borderId="16" xfId="0" applyFont="1" applyFill="1" applyBorder="1" applyAlignment="1">
      <alignment horizontal="center" textRotation="255"/>
    </xf>
    <xf numFmtId="0" fontId="3" fillId="33" borderId="18" xfId="0" applyFont="1" applyFill="1" applyBorder="1" applyAlignment="1">
      <alignment horizontal="center" textRotation="255"/>
    </xf>
    <xf numFmtId="0" fontId="3" fillId="33" borderId="14" xfId="0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left" vertical="center" wrapText="1" shrinkToFit="1"/>
    </xf>
    <xf numFmtId="0" fontId="8" fillId="33" borderId="18" xfId="0" applyFont="1" applyFill="1" applyBorder="1" applyAlignment="1">
      <alignment horizontal="left" vertical="center" wrapText="1" shrinkToFit="1"/>
    </xf>
    <xf numFmtId="0" fontId="3" fillId="33" borderId="14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distributed"/>
    </xf>
    <xf numFmtId="0" fontId="3" fillId="33" borderId="18" xfId="0" applyFont="1" applyFill="1" applyBorder="1" applyAlignment="1">
      <alignment horizontal="left" vertical="distributed"/>
    </xf>
    <xf numFmtId="0" fontId="3" fillId="33" borderId="17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distributed"/>
    </xf>
    <xf numFmtId="0" fontId="3" fillId="33" borderId="25" xfId="0" applyFont="1" applyFill="1" applyBorder="1" applyAlignment="1">
      <alignment horizontal="left" vertical="distributed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distributed"/>
    </xf>
    <xf numFmtId="0" fontId="3" fillId="33" borderId="16" xfId="0" applyFont="1" applyFill="1" applyBorder="1" applyAlignment="1">
      <alignment horizontal="left" vertical="distributed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53" sqref="E53"/>
    </sheetView>
  </sheetViews>
  <sheetFormatPr defaultColWidth="11.625" defaultRowHeight="13.5"/>
  <cols>
    <col min="1" max="1" width="11.625" style="3" customWidth="1"/>
    <col min="2" max="2" width="8.25390625" style="3" customWidth="1"/>
    <col min="3" max="3" width="8.50390625" style="3" customWidth="1"/>
    <col min="4" max="4" width="10.875" style="3" customWidth="1"/>
    <col min="5" max="5" width="12.25390625" style="3" bestFit="1" customWidth="1"/>
    <col min="6" max="8" width="8.25390625" style="3" customWidth="1"/>
    <col min="9" max="9" width="8.875" style="3" customWidth="1"/>
    <col min="10" max="12" width="8.25390625" style="3" customWidth="1"/>
    <col min="13" max="16384" width="11.625" style="3" customWidth="1"/>
  </cols>
  <sheetData>
    <row r="1" spans="1:12" ht="14.2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K1" s="4"/>
      <c r="L1" s="5" t="s">
        <v>55</v>
      </c>
    </row>
    <row r="2" spans="1:12" ht="13.5" customHeight="1">
      <c r="A2" s="71" t="s">
        <v>5</v>
      </c>
      <c r="B2" s="72"/>
      <c r="C2" s="73"/>
      <c r="D2" s="77" t="s">
        <v>20</v>
      </c>
      <c r="E2" s="67" t="s">
        <v>3</v>
      </c>
      <c r="F2" s="68"/>
      <c r="G2" s="68"/>
      <c r="H2" s="68"/>
      <c r="I2" s="70"/>
      <c r="J2" s="67" t="s">
        <v>0</v>
      </c>
      <c r="K2" s="68"/>
      <c r="L2" s="69"/>
    </row>
    <row r="3" spans="1:12" ht="12.75" customHeight="1">
      <c r="A3" s="74"/>
      <c r="B3" s="75"/>
      <c r="C3" s="76"/>
      <c r="D3" s="78"/>
      <c r="E3" s="6" t="s">
        <v>1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8" t="s">
        <v>15</v>
      </c>
    </row>
    <row r="4" spans="1:12" ht="14.25" customHeight="1">
      <c r="A4" s="79" t="s">
        <v>56</v>
      </c>
      <c r="B4" s="79"/>
      <c r="C4" s="9" t="s">
        <v>6</v>
      </c>
      <c r="D4" s="24">
        <v>1196</v>
      </c>
      <c r="E4" s="21">
        <v>1039</v>
      </c>
      <c r="F4" s="25">
        <v>302</v>
      </c>
      <c r="G4" s="25">
        <v>308</v>
      </c>
      <c r="H4" s="25">
        <v>271</v>
      </c>
      <c r="I4" s="25">
        <v>158</v>
      </c>
      <c r="J4" s="25">
        <v>86</v>
      </c>
      <c r="K4" s="25">
        <v>73</v>
      </c>
      <c r="L4" s="25">
        <v>13</v>
      </c>
    </row>
    <row r="5" spans="1:12" ht="14.25" customHeight="1">
      <c r="A5" s="59"/>
      <c r="B5" s="59"/>
      <c r="C5" s="33" t="s">
        <v>7</v>
      </c>
      <c r="D5" s="21">
        <v>140</v>
      </c>
      <c r="E5" s="21">
        <v>137</v>
      </c>
      <c r="F5" s="21">
        <v>24</v>
      </c>
      <c r="G5" s="21">
        <v>25</v>
      </c>
      <c r="H5" s="21">
        <v>27</v>
      </c>
      <c r="I5" s="21">
        <v>61</v>
      </c>
      <c r="J5" s="21">
        <v>28</v>
      </c>
      <c r="K5" s="21">
        <v>25</v>
      </c>
      <c r="L5" s="21">
        <v>3</v>
      </c>
    </row>
    <row r="6" spans="1:12" ht="14.25" customHeight="1">
      <c r="A6" s="60"/>
      <c r="B6" s="60"/>
      <c r="C6" s="33" t="s">
        <v>8</v>
      </c>
      <c r="D6" s="21">
        <v>860</v>
      </c>
      <c r="E6" s="21">
        <v>834</v>
      </c>
      <c r="F6" s="21">
        <v>155</v>
      </c>
      <c r="G6" s="21">
        <v>155</v>
      </c>
      <c r="H6" s="21">
        <v>161</v>
      </c>
      <c r="I6" s="21">
        <v>363</v>
      </c>
      <c r="J6" s="21">
        <v>162</v>
      </c>
      <c r="K6" s="21">
        <v>136</v>
      </c>
      <c r="L6" s="21">
        <v>26</v>
      </c>
    </row>
    <row r="7" spans="1:12" ht="14.25" customHeight="1">
      <c r="A7" s="58">
        <v>28</v>
      </c>
      <c r="B7" s="58"/>
      <c r="C7" s="9" t="s">
        <v>6</v>
      </c>
      <c r="D7" s="24">
        <v>1130</v>
      </c>
      <c r="E7" s="25">
        <v>984</v>
      </c>
      <c r="F7" s="25">
        <v>299</v>
      </c>
      <c r="G7" s="25">
        <v>267</v>
      </c>
      <c r="H7" s="25">
        <v>270</v>
      </c>
      <c r="I7" s="25">
        <v>148</v>
      </c>
      <c r="J7" s="25">
        <v>78</v>
      </c>
      <c r="K7" s="25">
        <v>67</v>
      </c>
      <c r="L7" s="25">
        <v>11</v>
      </c>
    </row>
    <row r="8" spans="1:12" ht="14.25" customHeight="1">
      <c r="A8" s="59"/>
      <c r="B8" s="59"/>
      <c r="C8" s="33" t="s">
        <v>7</v>
      </c>
      <c r="D8" s="26">
        <v>140</v>
      </c>
      <c r="E8" s="20">
        <v>138</v>
      </c>
      <c r="F8" s="20">
        <v>25</v>
      </c>
      <c r="G8" s="20">
        <v>27</v>
      </c>
      <c r="H8" s="20">
        <v>26</v>
      </c>
      <c r="I8" s="20">
        <v>60</v>
      </c>
      <c r="J8" s="20">
        <v>29</v>
      </c>
      <c r="K8" s="20">
        <v>28</v>
      </c>
      <c r="L8" s="20">
        <v>1</v>
      </c>
    </row>
    <row r="9" spans="1:12" ht="14.25" customHeight="1">
      <c r="A9" s="60"/>
      <c r="B9" s="60"/>
      <c r="C9" s="11" t="s">
        <v>8</v>
      </c>
      <c r="D9" s="26">
        <v>1006</v>
      </c>
      <c r="E9" s="20">
        <v>953</v>
      </c>
      <c r="F9" s="20">
        <v>182</v>
      </c>
      <c r="G9" s="20">
        <v>185</v>
      </c>
      <c r="H9" s="20">
        <v>194</v>
      </c>
      <c r="I9" s="20">
        <v>392</v>
      </c>
      <c r="J9" s="20">
        <v>158</v>
      </c>
      <c r="K9" s="20">
        <v>139</v>
      </c>
      <c r="L9" s="20">
        <v>19</v>
      </c>
    </row>
    <row r="10" spans="1:12" ht="14.25" customHeight="1">
      <c r="A10" s="58">
        <v>29</v>
      </c>
      <c r="B10" s="58"/>
      <c r="C10" s="33" t="s">
        <v>6</v>
      </c>
      <c r="D10" s="24">
        <v>1140</v>
      </c>
      <c r="E10" s="25">
        <v>974</v>
      </c>
      <c r="F10" s="25">
        <v>276</v>
      </c>
      <c r="G10" s="25">
        <v>291</v>
      </c>
      <c r="H10" s="25">
        <v>248</v>
      </c>
      <c r="I10" s="25">
        <v>159</v>
      </c>
      <c r="J10" s="25">
        <v>88</v>
      </c>
      <c r="K10" s="25">
        <v>77</v>
      </c>
      <c r="L10" s="25">
        <v>11</v>
      </c>
    </row>
    <row r="11" spans="1:12" ht="14.25" customHeight="1">
      <c r="A11" s="59"/>
      <c r="B11" s="59"/>
      <c r="C11" s="33" t="s">
        <v>7</v>
      </c>
      <c r="D11" s="26">
        <v>140</v>
      </c>
      <c r="E11" s="20">
        <v>132</v>
      </c>
      <c r="F11" s="20">
        <v>27</v>
      </c>
      <c r="G11" s="20">
        <v>26</v>
      </c>
      <c r="H11" s="20">
        <v>21</v>
      </c>
      <c r="I11" s="20">
        <v>58</v>
      </c>
      <c r="J11" s="20">
        <v>28</v>
      </c>
      <c r="K11" s="20">
        <v>26</v>
      </c>
      <c r="L11" s="20">
        <v>2</v>
      </c>
    </row>
    <row r="12" spans="1:12" ht="14.25" customHeight="1">
      <c r="A12" s="60"/>
      <c r="B12" s="60"/>
      <c r="C12" s="11" t="s">
        <v>8</v>
      </c>
      <c r="D12" s="26">
        <v>1026</v>
      </c>
      <c r="E12" s="20">
        <v>987</v>
      </c>
      <c r="F12" s="20">
        <v>194</v>
      </c>
      <c r="G12" s="20">
        <v>193</v>
      </c>
      <c r="H12" s="20">
        <v>187</v>
      </c>
      <c r="I12" s="20">
        <v>413</v>
      </c>
      <c r="J12" s="20">
        <v>154</v>
      </c>
      <c r="K12" s="20">
        <v>139</v>
      </c>
      <c r="L12" s="20">
        <v>15</v>
      </c>
    </row>
    <row r="13" spans="1:12" ht="14.25" customHeight="1">
      <c r="A13" s="58">
        <v>30</v>
      </c>
      <c r="B13" s="58"/>
      <c r="C13" s="33" t="s">
        <v>6</v>
      </c>
      <c r="D13" s="24">
        <v>1160</v>
      </c>
      <c r="E13" s="25">
        <v>993</v>
      </c>
      <c r="F13" s="25">
        <v>300</v>
      </c>
      <c r="G13" s="25">
        <v>266</v>
      </c>
      <c r="H13" s="25">
        <v>267</v>
      </c>
      <c r="I13" s="25">
        <v>160</v>
      </c>
      <c r="J13" s="25">
        <v>87</v>
      </c>
      <c r="K13" s="25">
        <v>77</v>
      </c>
      <c r="L13" s="25">
        <v>10</v>
      </c>
    </row>
    <row r="14" spans="1:12" ht="14.25" customHeight="1">
      <c r="A14" s="59"/>
      <c r="B14" s="59"/>
      <c r="C14" s="33" t="s">
        <v>7</v>
      </c>
      <c r="D14" s="26">
        <v>140</v>
      </c>
      <c r="E14" s="20">
        <v>133</v>
      </c>
      <c r="F14" s="20">
        <v>27</v>
      </c>
      <c r="G14" s="20">
        <v>25</v>
      </c>
      <c r="H14" s="20">
        <v>26</v>
      </c>
      <c r="I14" s="20">
        <v>55</v>
      </c>
      <c r="J14" s="20">
        <v>26</v>
      </c>
      <c r="K14" s="20">
        <v>24</v>
      </c>
      <c r="L14" s="20">
        <v>2</v>
      </c>
    </row>
    <row r="15" spans="1:12" ht="14.25" customHeight="1">
      <c r="A15" s="60"/>
      <c r="B15" s="60"/>
      <c r="C15" s="11" t="s">
        <v>8</v>
      </c>
      <c r="D15" s="27">
        <v>1029</v>
      </c>
      <c r="E15" s="28">
        <v>1002</v>
      </c>
      <c r="F15" s="28">
        <v>195</v>
      </c>
      <c r="G15" s="28">
        <v>195</v>
      </c>
      <c r="H15" s="28">
        <v>197</v>
      </c>
      <c r="I15" s="28">
        <v>415</v>
      </c>
      <c r="J15" s="28">
        <v>151</v>
      </c>
      <c r="K15" s="28">
        <v>135</v>
      </c>
      <c r="L15" s="28">
        <v>16</v>
      </c>
    </row>
    <row r="16" spans="1:12" ht="14.25" customHeight="1">
      <c r="A16" s="58">
        <v>31</v>
      </c>
      <c r="B16" s="58"/>
      <c r="C16" s="33" t="s">
        <v>6</v>
      </c>
      <c r="D16" s="26">
        <v>1160</v>
      </c>
      <c r="E16" s="20">
        <f>SUM(F16:I16)</f>
        <v>981</v>
      </c>
      <c r="F16" s="20">
        <v>275</v>
      </c>
      <c r="G16" s="20">
        <v>277</v>
      </c>
      <c r="H16" s="20">
        <v>260</v>
      </c>
      <c r="I16" s="20">
        <v>169</v>
      </c>
      <c r="J16" s="20">
        <v>85</v>
      </c>
      <c r="K16" s="20">
        <v>76</v>
      </c>
      <c r="L16" s="20">
        <v>9</v>
      </c>
    </row>
    <row r="17" spans="1:12" ht="14.25" customHeight="1">
      <c r="A17" s="59"/>
      <c r="B17" s="59"/>
      <c r="C17" s="33" t="s">
        <v>7</v>
      </c>
      <c r="D17" s="26">
        <v>140</v>
      </c>
      <c r="E17" s="20">
        <f>SUM(F17:I17)</f>
        <v>141</v>
      </c>
      <c r="F17" s="20">
        <v>26</v>
      </c>
      <c r="G17" s="20">
        <v>29</v>
      </c>
      <c r="H17" s="20">
        <v>24</v>
      </c>
      <c r="I17" s="20">
        <v>62</v>
      </c>
      <c r="J17" s="20">
        <v>22</v>
      </c>
      <c r="K17" s="20">
        <v>20</v>
      </c>
      <c r="L17" s="21">
        <v>2</v>
      </c>
    </row>
    <row r="18" spans="1:12" ht="14.25" customHeight="1">
      <c r="A18" s="66"/>
      <c r="B18" s="66"/>
      <c r="C18" s="33" t="s">
        <v>8</v>
      </c>
      <c r="D18" s="34">
        <v>1048</v>
      </c>
      <c r="E18" s="35">
        <f>SUM(F18:I18)</f>
        <v>970</v>
      </c>
      <c r="F18" s="35">
        <v>200</v>
      </c>
      <c r="G18" s="35">
        <v>201</v>
      </c>
      <c r="H18" s="35">
        <v>173</v>
      </c>
      <c r="I18" s="35">
        <v>396</v>
      </c>
      <c r="J18" s="35">
        <v>163</v>
      </c>
      <c r="K18" s="35">
        <v>147</v>
      </c>
      <c r="L18" s="35">
        <v>16</v>
      </c>
    </row>
    <row r="19" spans="1:12" ht="14.25" customHeight="1">
      <c r="A19" s="44" t="s">
        <v>2</v>
      </c>
      <c r="B19" s="64" t="s">
        <v>23</v>
      </c>
      <c r="C19" s="65"/>
      <c r="D19" s="23">
        <v>135</v>
      </c>
      <c r="E19" s="36">
        <f>SUM(F19:I19)</f>
        <v>105</v>
      </c>
      <c r="F19" s="36">
        <v>27</v>
      </c>
      <c r="G19" s="36">
        <v>28</v>
      </c>
      <c r="H19" s="36">
        <v>30</v>
      </c>
      <c r="I19" s="36">
        <v>20</v>
      </c>
      <c r="J19" s="38">
        <v>13</v>
      </c>
      <c r="K19" s="38">
        <v>10</v>
      </c>
      <c r="L19" s="38">
        <v>3</v>
      </c>
    </row>
    <row r="20" spans="1:12" ht="14.25" customHeight="1">
      <c r="A20" s="45"/>
      <c r="B20" s="52" t="s">
        <v>24</v>
      </c>
      <c r="C20" s="53"/>
      <c r="D20" s="18">
        <v>130</v>
      </c>
      <c r="E20" s="37">
        <f>SUM(F20:I20)</f>
        <v>112</v>
      </c>
      <c r="F20" s="19">
        <v>32</v>
      </c>
      <c r="G20" s="19">
        <v>30</v>
      </c>
      <c r="H20" s="19">
        <v>29</v>
      </c>
      <c r="I20" s="19">
        <v>21</v>
      </c>
      <c r="J20" s="21">
        <v>13</v>
      </c>
      <c r="K20" s="20">
        <v>10</v>
      </c>
      <c r="L20" s="20">
        <v>3</v>
      </c>
    </row>
    <row r="21" spans="1:12" ht="14.25" customHeight="1">
      <c r="A21" s="45"/>
      <c r="B21" s="52" t="s">
        <v>25</v>
      </c>
      <c r="C21" s="53"/>
      <c r="D21" s="21" t="s">
        <v>17</v>
      </c>
      <c r="E21" s="21" t="s">
        <v>18</v>
      </c>
      <c r="F21" s="21" t="s">
        <v>17</v>
      </c>
      <c r="G21" s="21" t="s">
        <v>17</v>
      </c>
      <c r="H21" s="21" t="s">
        <v>17</v>
      </c>
      <c r="I21" s="21" t="s">
        <v>17</v>
      </c>
      <c r="J21" s="21" t="s">
        <v>17</v>
      </c>
      <c r="K21" s="21" t="s">
        <v>17</v>
      </c>
      <c r="L21" s="21" t="s">
        <v>17</v>
      </c>
    </row>
    <row r="22" spans="1:12" ht="14.25" customHeight="1">
      <c r="A22" s="45"/>
      <c r="B22" s="52" t="s">
        <v>26</v>
      </c>
      <c r="C22" s="53"/>
      <c r="D22" s="19">
        <v>130</v>
      </c>
      <c r="E22" s="37">
        <f>SUM(F22:I22)</f>
        <v>100</v>
      </c>
      <c r="F22" s="37">
        <v>31</v>
      </c>
      <c r="G22" s="37">
        <v>29</v>
      </c>
      <c r="H22" s="37">
        <v>20</v>
      </c>
      <c r="I22" s="37">
        <v>20</v>
      </c>
      <c r="J22" s="21">
        <v>8</v>
      </c>
      <c r="K22" s="21">
        <v>8</v>
      </c>
      <c r="L22" s="21" t="s">
        <v>17</v>
      </c>
    </row>
    <row r="23" spans="1:12" ht="14.25" customHeight="1">
      <c r="A23" s="45"/>
      <c r="B23" s="52" t="s">
        <v>27</v>
      </c>
      <c r="C23" s="53"/>
      <c r="D23" s="19">
        <v>145</v>
      </c>
      <c r="E23" s="37">
        <f>SUM(F23:I23)</f>
        <v>124</v>
      </c>
      <c r="F23" s="37">
        <v>43</v>
      </c>
      <c r="G23" s="37">
        <v>36</v>
      </c>
      <c r="H23" s="37">
        <v>33</v>
      </c>
      <c r="I23" s="21">
        <v>12</v>
      </c>
      <c r="J23" s="21">
        <v>9</v>
      </c>
      <c r="K23" s="21">
        <v>9</v>
      </c>
      <c r="L23" s="21" t="s">
        <v>17</v>
      </c>
    </row>
    <row r="24" spans="1:12" ht="14.25" customHeight="1">
      <c r="A24" s="45"/>
      <c r="B24" s="52" t="s">
        <v>28</v>
      </c>
      <c r="C24" s="53"/>
      <c r="D24" s="21" t="s">
        <v>17</v>
      </c>
      <c r="E24" s="21" t="s">
        <v>18</v>
      </c>
      <c r="F24" s="21" t="s">
        <v>17</v>
      </c>
      <c r="G24" s="21" t="s">
        <v>17</v>
      </c>
      <c r="H24" s="21" t="s">
        <v>17</v>
      </c>
      <c r="I24" s="21" t="s">
        <v>17</v>
      </c>
      <c r="J24" s="21" t="s">
        <v>17</v>
      </c>
      <c r="K24" s="21" t="s">
        <v>17</v>
      </c>
      <c r="L24" s="21" t="s">
        <v>17</v>
      </c>
    </row>
    <row r="25" spans="1:12" ht="14.25" customHeight="1">
      <c r="A25" s="45"/>
      <c r="B25" s="52" t="s">
        <v>29</v>
      </c>
      <c r="C25" s="53"/>
      <c r="D25" s="19">
        <v>80</v>
      </c>
      <c r="E25" s="37">
        <f>SUM(F25:I25)</f>
        <v>66</v>
      </c>
      <c r="F25" s="37">
        <v>17</v>
      </c>
      <c r="G25" s="37">
        <v>21</v>
      </c>
      <c r="H25" s="37">
        <v>16</v>
      </c>
      <c r="I25" s="37">
        <v>12</v>
      </c>
      <c r="J25" s="21">
        <v>5</v>
      </c>
      <c r="K25" s="21">
        <v>5</v>
      </c>
      <c r="L25" s="21" t="s">
        <v>17</v>
      </c>
    </row>
    <row r="26" spans="1:12" ht="14.25" customHeight="1">
      <c r="A26" s="45"/>
      <c r="B26" s="52" t="s">
        <v>30</v>
      </c>
      <c r="C26" s="53"/>
      <c r="D26" s="21" t="s">
        <v>17</v>
      </c>
      <c r="E26" s="21" t="s">
        <v>18</v>
      </c>
      <c r="F26" s="21" t="s">
        <v>17</v>
      </c>
      <c r="G26" s="21" t="s">
        <v>17</v>
      </c>
      <c r="H26" s="21" t="s">
        <v>17</v>
      </c>
      <c r="I26" s="21" t="s">
        <v>17</v>
      </c>
      <c r="J26" s="21" t="s">
        <v>17</v>
      </c>
      <c r="K26" s="21" t="s">
        <v>17</v>
      </c>
      <c r="L26" s="21" t="s">
        <v>17</v>
      </c>
    </row>
    <row r="27" spans="1:12" ht="14.25" customHeight="1">
      <c r="A27" s="30" t="s">
        <v>53</v>
      </c>
      <c r="B27" s="52" t="s">
        <v>31</v>
      </c>
      <c r="C27" s="53"/>
      <c r="D27" s="19">
        <v>135</v>
      </c>
      <c r="E27" s="37">
        <f>SUM(F27:I27)</f>
        <v>122</v>
      </c>
      <c r="F27" s="37">
        <v>32</v>
      </c>
      <c r="G27" s="37">
        <v>34</v>
      </c>
      <c r="H27" s="37">
        <v>32</v>
      </c>
      <c r="I27" s="37">
        <v>24</v>
      </c>
      <c r="J27" s="21">
        <v>13</v>
      </c>
      <c r="K27" s="21">
        <v>9</v>
      </c>
      <c r="L27" s="21">
        <v>4</v>
      </c>
    </row>
    <row r="28" spans="1:12" ht="14.25" customHeight="1">
      <c r="A28" s="42" t="s">
        <v>52</v>
      </c>
      <c r="B28" s="52" t="s">
        <v>32</v>
      </c>
      <c r="C28" s="53"/>
      <c r="D28" s="19">
        <v>90</v>
      </c>
      <c r="E28" s="37">
        <f>SUM(F28:I28)</f>
        <v>87</v>
      </c>
      <c r="F28" s="37">
        <v>24</v>
      </c>
      <c r="G28" s="37">
        <v>26</v>
      </c>
      <c r="H28" s="37">
        <v>26</v>
      </c>
      <c r="I28" s="21">
        <v>11</v>
      </c>
      <c r="J28" s="21">
        <v>5</v>
      </c>
      <c r="K28" s="21">
        <v>5</v>
      </c>
      <c r="L28" s="21" t="s">
        <v>17</v>
      </c>
    </row>
    <row r="29" spans="1:12" ht="14.25" customHeight="1">
      <c r="A29" s="42"/>
      <c r="B29" s="52" t="s">
        <v>33</v>
      </c>
      <c r="C29" s="53"/>
      <c r="D29" s="20" t="s">
        <v>17</v>
      </c>
      <c r="E29" s="21" t="s">
        <v>18</v>
      </c>
      <c r="F29" s="21" t="s">
        <v>17</v>
      </c>
      <c r="G29" s="21" t="s">
        <v>17</v>
      </c>
      <c r="H29" s="21" t="s">
        <v>17</v>
      </c>
      <c r="I29" s="21" t="s">
        <v>17</v>
      </c>
      <c r="J29" s="21" t="s">
        <v>17</v>
      </c>
      <c r="K29" s="21" t="s">
        <v>17</v>
      </c>
      <c r="L29" s="21" t="s">
        <v>17</v>
      </c>
    </row>
    <row r="30" spans="1:12" ht="14.25" customHeight="1">
      <c r="A30" s="42"/>
      <c r="B30" s="52" t="s">
        <v>34</v>
      </c>
      <c r="C30" s="53"/>
      <c r="D30" s="19">
        <v>135</v>
      </c>
      <c r="E30" s="37">
        <f>SUM(F30:I30)</f>
        <v>95</v>
      </c>
      <c r="F30" s="37">
        <v>27</v>
      </c>
      <c r="G30" s="37">
        <v>27</v>
      </c>
      <c r="H30" s="37">
        <v>30</v>
      </c>
      <c r="I30" s="21">
        <v>11</v>
      </c>
      <c r="J30" s="21">
        <v>7</v>
      </c>
      <c r="K30" s="21">
        <v>7</v>
      </c>
      <c r="L30" s="21" t="s">
        <v>17</v>
      </c>
    </row>
    <row r="31" spans="1:12" ht="14.25" customHeight="1">
      <c r="A31" s="42"/>
      <c r="B31" s="52" t="s">
        <v>35</v>
      </c>
      <c r="C31" s="53"/>
      <c r="D31" s="21" t="s">
        <v>17</v>
      </c>
      <c r="E31" s="21" t="s">
        <v>18</v>
      </c>
      <c r="F31" s="21" t="s">
        <v>17</v>
      </c>
      <c r="G31" s="21" t="s">
        <v>17</v>
      </c>
      <c r="H31" s="21" t="s">
        <v>17</v>
      </c>
      <c r="I31" s="21" t="s">
        <v>17</v>
      </c>
      <c r="J31" s="21" t="s">
        <v>17</v>
      </c>
      <c r="K31" s="21" t="s">
        <v>17</v>
      </c>
      <c r="L31" s="21" t="s">
        <v>17</v>
      </c>
    </row>
    <row r="32" spans="1:12" ht="14.25" customHeight="1">
      <c r="A32" s="42"/>
      <c r="B32" s="52" t="s">
        <v>37</v>
      </c>
      <c r="C32" s="53"/>
      <c r="D32" s="19">
        <v>100</v>
      </c>
      <c r="E32" s="37">
        <f aca="true" t="shared" si="0" ref="E32:E49">SUM(F32:I32)</f>
        <v>89</v>
      </c>
      <c r="F32" s="37">
        <v>23</v>
      </c>
      <c r="G32" s="37">
        <v>19</v>
      </c>
      <c r="H32" s="37">
        <v>20</v>
      </c>
      <c r="I32" s="37">
        <v>27</v>
      </c>
      <c r="J32" s="21">
        <v>7</v>
      </c>
      <c r="K32" s="21">
        <v>7</v>
      </c>
      <c r="L32" s="20" t="s">
        <v>17</v>
      </c>
    </row>
    <row r="33" spans="1:12" ht="14.25" customHeight="1">
      <c r="A33" s="43"/>
      <c r="B33" s="56" t="s">
        <v>38</v>
      </c>
      <c r="C33" s="57"/>
      <c r="D33" s="22">
        <v>80</v>
      </c>
      <c r="E33" s="22">
        <f t="shared" si="0"/>
        <v>81</v>
      </c>
      <c r="F33" s="22">
        <v>19</v>
      </c>
      <c r="G33" s="22">
        <v>27</v>
      </c>
      <c r="H33" s="22">
        <v>24</v>
      </c>
      <c r="I33" s="35">
        <v>11</v>
      </c>
      <c r="J33" s="35">
        <v>5</v>
      </c>
      <c r="K33" s="35">
        <v>5</v>
      </c>
      <c r="L33" s="35" t="s">
        <v>17</v>
      </c>
    </row>
    <row r="34" spans="1:12" ht="14.25" customHeight="1">
      <c r="A34" s="62" t="s">
        <v>54</v>
      </c>
      <c r="B34" s="14" t="s">
        <v>39</v>
      </c>
      <c r="C34" s="13"/>
      <c r="D34" s="23">
        <v>40</v>
      </c>
      <c r="E34" s="36">
        <f t="shared" si="0"/>
        <v>41</v>
      </c>
      <c r="F34" s="38" t="s">
        <v>17</v>
      </c>
      <c r="G34" s="38" t="s">
        <v>17</v>
      </c>
      <c r="H34" s="38" t="s">
        <v>17</v>
      </c>
      <c r="I34" s="38">
        <v>41</v>
      </c>
      <c r="J34" s="38">
        <v>12</v>
      </c>
      <c r="K34" s="38">
        <v>12</v>
      </c>
      <c r="L34" s="20" t="s">
        <v>17</v>
      </c>
    </row>
    <row r="35" spans="1:12" ht="14.25" customHeight="1">
      <c r="A35" s="63"/>
      <c r="B35" s="10" t="s">
        <v>36</v>
      </c>
      <c r="C35" s="15"/>
      <c r="D35" s="31">
        <v>100</v>
      </c>
      <c r="E35" s="22">
        <f t="shared" si="0"/>
        <v>100</v>
      </c>
      <c r="F35" s="35">
        <v>26</v>
      </c>
      <c r="G35" s="35">
        <v>29</v>
      </c>
      <c r="H35" s="35">
        <v>24</v>
      </c>
      <c r="I35" s="35">
        <v>21</v>
      </c>
      <c r="J35" s="35">
        <v>10</v>
      </c>
      <c r="K35" s="35">
        <v>8</v>
      </c>
      <c r="L35" s="20">
        <v>2</v>
      </c>
    </row>
    <row r="36" spans="1:12" ht="14.25" customHeight="1">
      <c r="A36" s="44" t="s">
        <v>19</v>
      </c>
      <c r="B36" s="54" t="s">
        <v>42</v>
      </c>
      <c r="C36" s="55"/>
      <c r="D36" s="19">
        <v>100</v>
      </c>
      <c r="E36" s="37">
        <f t="shared" si="0"/>
        <v>84</v>
      </c>
      <c r="F36" s="19">
        <v>24</v>
      </c>
      <c r="G36" s="19">
        <v>18</v>
      </c>
      <c r="H36" s="19">
        <v>17</v>
      </c>
      <c r="I36" s="19">
        <v>25</v>
      </c>
      <c r="J36" s="21">
        <v>11</v>
      </c>
      <c r="K36" s="20">
        <v>8</v>
      </c>
      <c r="L36" s="38">
        <v>3</v>
      </c>
    </row>
    <row r="37" spans="1:12" ht="14.25" customHeight="1">
      <c r="A37" s="45"/>
      <c r="B37" s="50" t="s">
        <v>43</v>
      </c>
      <c r="C37" s="51"/>
      <c r="D37" s="19">
        <v>100</v>
      </c>
      <c r="E37" s="37">
        <f t="shared" si="0"/>
        <v>83</v>
      </c>
      <c r="F37" s="19">
        <v>25</v>
      </c>
      <c r="G37" s="19">
        <v>25</v>
      </c>
      <c r="H37" s="19">
        <v>21</v>
      </c>
      <c r="I37" s="19">
        <v>12</v>
      </c>
      <c r="J37" s="21">
        <v>8</v>
      </c>
      <c r="K37" s="20">
        <v>7</v>
      </c>
      <c r="L37" s="21">
        <v>1</v>
      </c>
    </row>
    <row r="38" spans="1:12" ht="14.25" customHeight="1">
      <c r="A38" s="45"/>
      <c r="B38" s="50" t="s">
        <v>44</v>
      </c>
      <c r="C38" s="51"/>
      <c r="D38" s="18">
        <v>30</v>
      </c>
      <c r="E38" s="37">
        <f t="shared" si="0"/>
        <v>30</v>
      </c>
      <c r="F38" s="21" t="s">
        <v>17</v>
      </c>
      <c r="G38" s="21" t="s">
        <v>17</v>
      </c>
      <c r="H38" s="21" t="s">
        <v>17</v>
      </c>
      <c r="I38" s="19">
        <v>30</v>
      </c>
      <c r="J38" s="21">
        <v>8</v>
      </c>
      <c r="K38" s="20">
        <v>7</v>
      </c>
      <c r="L38" s="20">
        <v>1</v>
      </c>
    </row>
    <row r="39" spans="1:12" ht="14.25" customHeight="1">
      <c r="A39" s="45"/>
      <c r="B39" s="50" t="s">
        <v>45</v>
      </c>
      <c r="C39" s="51"/>
      <c r="D39" s="18">
        <v>30</v>
      </c>
      <c r="E39" s="37">
        <f t="shared" si="0"/>
        <v>28</v>
      </c>
      <c r="F39" s="21" t="s">
        <v>17</v>
      </c>
      <c r="G39" s="21" t="s">
        <v>17</v>
      </c>
      <c r="H39" s="21" t="s">
        <v>17</v>
      </c>
      <c r="I39" s="19">
        <v>28</v>
      </c>
      <c r="J39" s="21">
        <v>8</v>
      </c>
      <c r="K39" s="20">
        <v>8</v>
      </c>
      <c r="L39" s="21" t="s">
        <v>17</v>
      </c>
    </row>
    <row r="40" spans="1:12" ht="14.25" customHeight="1">
      <c r="A40" s="45"/>
      <c r="B40" s="50" t="s">
        <v>46</v>
      </c>
      <c r="C40" s="51"/>
      <c r="D40" s="19">
        <v>50</v>
      </c>
      <c r="E40" s="37">
        <f t="shared" si="0"/>
        <v>43</v>
      </c>
      <c r="F40" s="21" t="s">
        <v>17</v>
      </c>
      <c r="G40" s="21" t="s">
        <v>17</v>
      </c>
      <c r="H40" s="21" t="s">
        <v>17</v>
      </c>
      <c r="I40" s="19">
        <v>43</v>
      </c>
      <c r="J40" s="21">
        <v>16</v>
      </c>
      <c r="K40" s="19">
        <v>14</v>
      </c>
      <c r="L40" s="19">
        <v>2</v>
      </c>
    </row>
    <row r="41" spans="1:12" ht="14.25" customHeight="1">
      <c r="A41" s="45"/>
      <c r="B41" s="46" t="s">
        <v>16</v>
      </c>
      <c r="C41" s="47"/>
      <c r="D41" s="19">
        <v>120</v>
      </c>
      <c r="E41" s="37">
        <f t="shared" si="0"/>
        <v>121</v>
      </c>
      <c r="F41" s="20">
        <v>26</v>
      </c>
      <c r="G41" s="20">
        <v>28</v>
      </c>
      <c r="H41" s="20">
        <v>22</v>
      </c>
      <c r="I41" s="19">
        <v>45</v>
      </c>
      <c r="J41" s="21">
        <v>18</v>
      </c>
      <c r="K41" s="19">
        <v>18</v>
      </c>
      <c r="L41" s="21" t="s">
        <v>17</v>
      </c>
    </row>
    <row r="42" spans="1:12" ht="14.25" customHeight="1">
      <c r="A42" s="45"/>
      <c r="B42" s="46" t="s">
        <v>47</v>
      </c>
      <c r="C42" s="47"/>
      <c r="D42" s="18">
        <v>50</v>
      </c>
      <c r="E42" s="19">
        <f t="shared" si="0"/>
        <v>39</v>
      </c>
      <c r="F42" s="20" t="s">
        <v>50</v>
      </c>
      <c r="G42" s="20" t="s">
        <v>17</v>
      </c>
      <c r="H42" s="20" t="s">
        <v>17</v>
      </c>
      <c r="I42" s="19">
        <v>39</v>
      </c>
      <c r="J42" s="21">
        <v>13</v>
      </c>
      <c r="K42" s="19">
        <v>13</v>
      </c>
      <c r="L42" s="21" t="s">
        <v>17</v>
      </c>
    </row>
    <row r="43" spans="1:12" ht="14.25" customHeight="1">
      <c r="A43" s="45"/>
      <c r="B43" s="46" t="s">
        <v>40</v>
      </c>
      <c r="C43" s="47"/>
      <c r="D43" s="19">
        <v>100</v>
      </c>
      <c r="E43" s="19">
        <f t="shared" si="0"/>
        <v>111</v>
      </c>
      <c r="F43" s="19">
        <v>24</v>
      </c>
      <c r="G43" s="20">
        <v>25</v>
      </c>
      <c r="H43" s="20">
        <v>25</v>
      </c>
      <c r="I43" s="19">
        <v>37</v>
      </c>
      <c r="J43" s="21">
        <v>13</v>
      </c>
      <c r="K43" s="19">
        <v>13</v>
      </c>
      <c r="L43" s="21" t="s">
        <v>17</v>
      </c>
    </row>
    <row r="44" spans="1:12" ht="14.25" customHeight="1">
      <c r="A44" s="39" t="s">
        <v>57</v>
      </c>
      <c r="B44" s="46" t="s">
        <v>48</v>
      </c>
      <c r="C44" s="47"/>
      <c r="D44" s="19">
        <v>100</v>
      </c>
      <c r="E44" s="19">
        <f t="shared" si="0"/>
        <v>78</v>
      </c>
      <c r="F44" s="19">
        <v>17</v>
      </c>
      <c r="G44" s="20">
        <v>22</v>
      </c>
      <c r="H44" s="20">
        <v>18</v>
      </c>
      <c r="I44" s="19">
        <v>21</v>
      </c>
      <c r="J44" s="21">
        <v>12</v>
      </c>
      <c r="K44" s="19">
        <v>10</v>
      </c>
      <c r="L44" s="21">
        <v>2</v>
      </c>
    </row>
    <row r="45" spans="1:12" ht="14.25" customHeight="1">
      <c r="A45" s="42" t="s">
        <v>4</v>
      </c>
      <c r="B45" s="46" t="s">
        <v>41</v>
      </c>
      <c r="C45" s="47"/>
      <c r="D45" s="19">
        <v>80</v>
      </c>
      <c r="E45" s="19">
        <f t="shared" si="0"/>
        <v>91</v>
      </c>
      <c r="F45" s="19">
        <v>24</v>
      </c>
      <c r="G45" s="20">
        <v>23</v>
      </c>
      <c r="H45" s="20">
        <v>14</v>
      </c>
      <c r="I45" s="19">
        <v>30</v>
      </c>
      <c r="J45" s="20">
        <v>11</v>
      </c>
      <c r="K45" s="19">
        <v>9</v>
      </c>
      <c r="L45" s="21">
        <v>2</v>
      </c>
    </row>
    <row r="46" spans="1:12" ht="22.5" customHeight="1">
      <c r="A46" s="42"/>
      <c r="B46" s="48" t="s">
        <v>59</v>
      </c>
      <c r="C46" s="49"/>
      <c r="D46" s="19">
        <v>130</v>
      </c>
      <c r="E46" s="19">
        <f t="shared" si="0"/>
        <v>123</v>
      </c>
      <c r="F46" s="19">
        <v>30</v>
      </c>
      <c r="G46" s="20">
        <v>31</v>
      </c>
      <c r="H46" s="20">
        <v>28</v>
      </c>
      <c r="I46" s="19">
        <v>34</v>
      </c>
      <c r="J46" s="20">
        <v>15</v>
      </c>
      <c r="K46" s="19">
        <v>13</v>
      </c>
      <c r="L46" s="21">
        <v>2</v>
      </c>
    </row>
    <row r="47" spans="1:12" ht="22.5" customHeight="1">
      <c r="A47" s="42"/>
      <c r="B47" s="48" t="s">
        <v>60</v>
      </c>
      <c r="C47" s="49"/>
      <c r="D47" s="19">
        <v>120</v>
      </c>
      <c r="E47" s="19">
        <f t="shared" si="0"/>
        <v>114</v>
      </c>
      <c r="F47" s="19">
        <v>30</v>
      </c>
      <c r="G47" s="20">
        <v>29</v>
      </c>
      <c r="H47" s="20">
        <v>28</v>
      </c>
      <c r="I47" s="19">
        <v>27</v>
      </c>
      <c r="J47" s="20">
        <v>13</v>
      </c>
      <c r="K47" s="19">
        <v>11</v>
      </c>
      <c r="L47" s="21">
        <v>2</v>
      </c>
    </row>
    <row r="48" spans="1:12" ht="22.5" customHeight="1">
      <c r="A48" s="42"/>
      <c r="B48" s="48" t="s">
        <v>49</v>
      </c>
      <c r="C48" s="49"/>
      <c r="D48" s="19">
        <v>19</v>
      </c>
      <c r="E48" s="19">
        <f t="shared" si="0"/>
        <v>16</v>
      </c>
      <c r="F48" s="20" t="s">
        <v>21</v>
      </c>
      <c r="G48" s="20" t="s">
        <v>21</v>
      </c>
      <c r="H48" s="20" t="s">
        <v>21</v>
      </c>
      <c r="I48" s="19">
        <v>16</v>
      </c>
      <c r="J48" s="20">
        <v>6</v>
      </c>
      <c r="K48" s="19">
        <v>5</v>
      </c>
      <c r="L48" s="20">
        <v>1</v>
      </c>
    </row>
    <row r="49" spans="1:12" ht="22.5" customHeight="1">
      <c r="A49" s="32"/>
      <c r="B49" s="40" t="s">
        <v>58</v>
      </c>
      <c r="C49" s="41"/>
      <c r="D49" s="22">
        <v>19</v>
      </c>
      <c r="E49" s="22">
        <f t="shared" si="0"/>
        <v>9</v>
      </c>
      <c r="F49" s="35" t="s">
        <v>17</v>
      </c>
      <c r="G49" s="35" t="s">
        <v>17</v>
      </c>
      <c r="H49" s="35" t="s">
        <v>17</v>
      </c>
      <c r="I49" s="22">
        <v>9</v>
      </c>
      <c r="J49" s="35">
        <v>11</v>
      </c>
      <c r="K49" s="22">
        <v>11</v>
      </c>
      <c r="L49" s="35" t="s">
        <v>61</v>
      </c>
    </row>
    <row r="50" spans="2:12" ht="13.5">
      <c r="B50" s="12"/>
      <c r="C50" s="12"/>
      <c r="D50" s="12"/>
      <c r="E50" s="12"/>
      <c r="F50" s="12"/>
      <c r="G50" s="12"/>
      <c r="K50" s="16"/>
      <c r="L50" s="17" t="s">
        <v>51</v>
      </c>
    </row>
    <row r="52" ht="13.5">
      <c r="K52" s="29"/>
    </row>
    <row r="53" spans="1:2" ht="13.5">
      <c r="A53" s="2"/>
      <c r="B53" s="61"/>
    </row>
    <row r="54" spans="1:2" ht="13.5">
      <c r="A54" s="2"/>
      <c r="B54" s="61"/>
    </row>
    <row r="55" spans="1:2" ht="13.5">
      <c r="A55" s="2"/>
      <c r="B55" s="61"/>
    </row>
    <row r="56" spans="1:2" ht="13.5">
      <c r="A56" s="2"/>
      <c r="B56" s="61"/>
    </row>
    <row r="57" spans="1:2" ht="13.5">
      <c r="A57" s="2"/>
      <c r="B57" s="61"/>
    </row>
    <row r="58" spans="1:2" ht="13.5">
      <c r="A58" s="2"/>
      <c r="B58" s="61"/>
    </row>
    <row r="59" spans="1:2" ht="13.5">
      <c r="A59" s="2"/>
      <c r="B59" s="61"/>
    </row>
  </sheetData>
  <sheetProtection/>
  <mergeCells count="44">
    <mergeCell ref="J2:L2"/>
    <mergeCell ref="E2:I2"/>
    <mergeCell ref="A2:C3"/>
    <mergeCell ref="D2:D3"/>
    <mergeCell ref="A4:B6"/>
    <mergeCell ref="A7:B9"/>
    <mergeCell ref="A10:B12"/>
    <mergeCell ref="B53:B59"/>
    <mergeCell ref="B42:C42"/>
    <mergeCell ref="B41:C41"/>
    <mergeCell ref="A34:A35"/>
    <mergeCell ref="B19:C19"/>
    <mergeCell ref="A13:B15"/>
    <mergeCell ref="A16:B18"/>
    <mergeCell ref="B20:C20"/>
    <mergeCell ref="B21:C21"/>
    <mergeCell ref="B22:C22"/>
    <mergeCell ref="B23:C23"/>
    <mergeCell ref="B24:C24"/>
    <mergeCell ref="B25:C25"/>
    <mergeCell ref="B33:C33"/>
    <mergeCell ref="B26:C26"/>
    <mergeCell ref="B27:C27"/>
    <mergeCell ref="B28:C28"/>
    <mergeCell ref="B32:C32"/>
    <mergeCell ref="B29:C29"/>
    <mergeCell ref="B37:C37"/>
    <mergeCell ref="B38:C38"/>
    <mergeCell ref="B39:C39"/>
    <mergeCell ref="B40:C40"/>
    <mergeCell ref="B43:C43"/>
    <mergeCell ref="B30:C30"/>
    <mergeCell ref="B31:C31"/>
    <mergeCell ref="B36:C36"/>
    <mergeCell ref="B49:C49"/>
    <mergeCell ref="A45:A48"/>
    <mergeCell ref="A28:A33"/>
    <mergeCell ref="A19:A26"/>
    <mergeCell ref="A36:A43"/>
    <mergeCell ref="B44:C44"/>
    <mergeCell ref="B45:C45"/>
    <mergeCell ref="B46:C46"/>
    <mergeCell ref="B47:C47"/>
    <mergeCell ref="B48:C48"/>
  </mergeCells>
  <printOptions/>
  <pageMargins left="0.31496062992125984" right="0.31496062992125984" top="0.35433070866141736" bottom="0.35433070866141736" header="0.11811023622047245" footer="0.31496062992125984"/>
  <pageSetup horizontalDpi="600" verticalDpi="600" orientation="portrait" paperSize="9" scale="90" r:id="rId1"/>
  <ignoredErrors>
    <ignoredError sqref="A27 A44" numberStoredAsText="1"/>
    <ignoredError sqref="E32:L47 E16:E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2020-01-30T03:15:35Z</cp:lastPrinted>
  <dcterms:created xsi:type="dcterms:W3CDTF">2001-12-24T04:19:21Z</dcterms:created>
  <dcterms:modified xsi:type="dcterms:W3CDTF">2020-07-09T05:01:21Z</dcterms:modified>
  <cp:category/>
  <cp:version/>
  <cp:contentType/>
  <cp:contentStatus/>
</cp:coreProperties>
</file>