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T-1愛知県下各市の状況 " sheetId="1" r:id="rId1"/>
  </sheets>
  <definedNames>
    <definedName name="_xlnm.Print_Area" localSheetId="0">'T-1愛知県下各市の状況 '!$A$1:$M$54</definedName>
  </definedNames>
  <calcPr calcMode="manual" fullCalcOnLoad="1"/>
</workbook>
</file>

<file path=xl/sharedStrings.xml><?xml version="1.0" encoding="utf-8"?>
<sst xmlns="http://schemas.openxmlformats.org/spreadsheetml/2006/main" count="89" uniqueCount="85">
  <si>
    <t>　名古屋市</t>
  </si>
  <si>
    <t>　豊橋市</t>
  </si>
  <si>
    <t>　岡崎市</t>
  </si>
  <si>
    <t>　一宮市</t>
  </si>
  <si>
    <t>　瀬戸市</t>
  </si>
  <si>
    <t>　半田市</t>
  </si>
  <si>
    <t>　春日井市</t>
  </si>
  <si>
    <t>　豊川市</t>
  </si>
  <si>
    <t>　津島市</t>
  </si>
  <si>
    <t>　碧南市</t>
  </si>
  <si>
    <t>　刈谷市</t>
  </si>
  <si>
    <t>　豊田市</t>
  </si>
  <si>
    <t>　安城市</t>
  </si>
  <si>
    <t>　西尾市</t>
  </si>
  <si>
    <t>　蒲郡市</t>
  </si>
  <si>
    <t>　犬山市</t>
  </si>
  <si>
    <t>　常滑市</t>
  </si>
  <si>
    <t>　江南市</t>
  </si>
  <si>
    <t>　小牧市</t>
  </si>
  <si>
    <t>　稲沢市</t>
  </si>
  <si>
    <t>　新城市</t>
  </si>
  <si>
    <t>　東海市</t>
  </si>
  <si>
    <t>　大府市</t>
  </si>
  <si>
    <t>　知多市</t>
  </si>
  <si>
    <t>　知立市</t>
  </si>
  <si>
    <t>　尾張旭市</t>
  </si>
  <si>
    <t>　高浜市</t>
  </si>
  <si>
    <t>　岩倉市</t>
  </si>
  <si>
    <t>　豊明市</t>
  </si>
  <si>
    <t>　日進市</t>
  </si>
  <si>
    <t>人</t>
  </si>
  <si>
    <t>百万円</t>
  </si>
  <si>
    <t>農業経営体数</t>
  </si>
  <si>
    <t>経営耕地面積</t>
  </si>
  <si>
    <t>事業所数</t>
  </si>
  <si>
    <t>事業所</t>
  </si>
  <si>
    <t>経営体</t>
  </si>
  <si>
    <t>事業所数</t>
  </si>
  <si>
    <t>製造品出荷額等</t>
  </si>
  <si>
    <t>県市町村課</t>
  </si>
  <si>
    <t>　田原市</t>
  </si>
  <si>
    <t>　愛西市</t>
  </si>
  <si>
    <t>　清須市</t>
  </si>
  <si>
    <t>k㎡</t>
  </si>
  <si>
    <t>世帯</t>
  </si>
  <si>
    <t>ha</t>
  </si>
  <si>
    <t>資料</t>
  </si>
  <si>
    <t>　弥富市</t>
  </si>
  <si>
    <t xml:space="preserve">  北名古屋市</t>
  </si>
  <si>
    <t>　県　計</t>
  </si>
  <si>
    <t>　市　計</t>
  </si>
  <si>
    <t>　みよし市</t>
  </si>
  <si>
    <t>　あま市</t>
  </si>
  <si>
    <t>　長久手市</t>
  </si>
  <si>
    <t xml:space="preserve">   (2)統計調査日以降に市町村合併があった数値は、県統計課が独自に旧市町村の数値を合算し使用している。</t>
  </si>
  <si>
    <t>世帯数</t>
  </si>
  <si>
    <t>人口</t>
  </si>
  <si>
    <t>売上（収入）金額</t>
  </si>
  <si>
    <t>　　※印は骨格予算</t>
  </si>
  <si>
    <t>製造業（注４）</t>
  </si>
  <si>
    <t>注1(1)単位未満は四捨五入のため、内訳の積算と合計値が一致しない場合がある。</t>
  </si>
  <si>
    <t>注2(1)名古屋港口埋立地（通称「ポートアイランド」）は、行政面積に含まれていない。</t>
  </si>
  <si>
    <r>
      <t>行政面積</t>
    </r>
    <r>
      <rPr>
        <sz val="7"/>
        <rFont val="ＭＳ 明朝"/>
        <family val="1"/>
      </rPr>
      <t>（注2）</t>
    </r>
  </si>
  <si>
    <r>
      <t>事業所数</t>
    </r>
    <r>
      <rPr>
        <sz val="7"/>
        <rFont val="ＭＳ 明朝"/>
        <family val="1"/>
      </rPr>
      <t>（注３）</t>
    </r>
  </si>
  <si>
    <t>商業（注5）</t>
  </si>
  <si>
    <t>平成27年度
普通会計
当初予算額（注6）</t>
  </si>
  <si>
    <t>注3 事業内容等が不詳の事業所を含む。</t>
  </si>
  <si>
    <t>注4 従業者４人以上の事業所</t>
  </si>
  <si>
    <t>注6 普通会計は、一般会計に公営事業会計以外の会計を総合して一つの会計として表したもの。</t>
  </si>
  <si>
    <t>注5 管理、補助的経済活動のみを行う事業所、産業細分類が格付不能の事業所、卸売の商品販売額（仲立手</t>
  </si>
  <si>
    <t>　　数料を除く）、小売の商品販売額及び仲立手数料のいずれの金額も無い事業所を除く。</t>
  </si>
  <si>
    <t>農</t>
  </si>
  <si>
    <t>業</t>
  </si>
  <si>
    <t>平28.7.１現在
「あいちの人口　愛知県人口動向調査結果」
県統計課</t>
  </si>
  <si>
    <t>平26.7.1現在
「平成26年経済センサス‐基礎調査」
（確報）</t>
  </si>
  <si>
    <t xml:space="preserve">平26.12.31現在
「平成26年工業統計調査」（確報）
愛知県・経済産業省
</t>
  </si>
  <si>
    <t>平27.10.1現在
「平成27年全国都道府県市区町村別面積調」
国土交通省　国土地理院</t>
  </si>
  <si>
    <t xml:space="preserve">平27.2.1現在
「2015年農林業ｾﾝｻｽ報告書」
　農林水産省大臣官房統計部
</t>
  </si>
  <si>
    <t xml:space="preserve"> *　資料：平成28年1月1日現在「住民基本台帳に基づく人口、人口動態及び世帯数」総務省自治行政局</t>
  </si>
  <si>
    <r>
      <rPr>
        <sz val="10"/>
        <rFont val="ＭＳ 明朝"/>
        <family val="1"/>
      </rPr>
      <t>*</t>
    </r>
    <r>
      <rPr>
        <b/>
        <sz val="9"/>
        <rFont val="ＭＳ 明朝"/>
        <family val="1"/>
      </rPr>
      <t>3,171,435</t>
    </r>
  </si>
  <si>
    <r>
      <rPr>
        <sz val="10"/>
        <rFont val="ＭＳ 明朝"/>
        <family val="1"/>
      </rPr>
      <t>*</t>
    </r>
    <r>
      <rPr>
        <b/>
        <sz val="9"/>
        <rFont val="ＭＳ 明朝"/>
        <family val="1"/>
      </rPr>
      <t>7509,636</t>
    </r>
  </si>
  <si>
    <t>平26.7.1現在
「平成26年商業統計調査」（確報）
経済産業省</t>
  </si>
  <si>
    <t>Ｔ　　その他</t>
  </si>
  <si>
    <t>　Ｔ－１　愛知県下各市の状況（注1）</t>
  </si>
  <si>
    <t xml:space="preserve">　　　　区 分
 市 名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</si>
</sst>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
    <numFmt numFmtId="179" formatCode="#,##0.000_ "/>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0.00_ "/>
    <numFmt numFmtId="187" formatCode="0.0_ "/>
    <numFmt numFmtId="188" formatCode="#,##0;[Red]&quot;Δ&quot;#,##0;\-"/>
    <numFmt numFmtId="189" formatCode="\ \ #,##0;[Red]&quot;Δ&quot;#,##0"/>
    <numFmt numFmtId="190" formatCode="0;&quot;△ &quot;0"/>
    <numFmt numFmtId="191" formatCode="#,##0.0;[Red]\-#,##0.0"/>
    <numFmt numFmtId="192" formatCode="0.00_);\(0.00\)"/>
    <numFmt numFmtId="193" formatCode="0.000_ "/>
    <numFmt numFmtId="194" formatCode="#,##0.000;[Red]\-#,##0.000"/>
    <numFmt numFmtId="195" formatCode="0.00_);[Red]\(0.00\)"/>
  </numFmts>
  <fonts count="55">
    <font>
      <sz val="9"/>
      <name val="ＭＳ 明朝"/>
      <family val="1"/>
    </font>
    <font>
      <b/>
      <sz val="9"/>
      <name val="ＭＳ 明朝"/>
      <family val="1"/>
    </font>
    <font>
      <i/>
      <sz val="9"/>
      <name val="ＭＳ 明朝"/>
      <family val="1"/>
    </font>
    <font>
      <b/>
      <i/>
      <sz val="9"/>
      <name val="ＭＳ 明朝"/>
      <family val="1"/>
    </font>
    <font>
      <sz val="6"/>
      <name val="ＭＳ 明朝"/>
      <family val="1"/>
    </font>
    <font>
      <sz val="8"/>
      <name val="ＭＳ 明朝"/>
      <family val="1"/>
    </font>
    <font>
      <u val="single"/>
      <sz val="9"/>
      <color indexed="12"/>
      <name val="ＭＳ 明朝"/>
      <family val="1"/>
    </font>
    <font>
      <u val="single"/>
      <sz val="9"/>
      <color indexed="36"/>
      <name val="ＭＳ 明朝"/>
      <family val="1"/>
    </font>
    <font>
      <b/>
      <sz val="12"/>
      <name val="ＭＳ 明朝"/>
      <family val="1"/>
    </font>
    <font>
      <b/>
      <sz val="10.5"/>
      <name val="ＭＳ 明朝"/>
      <family val="1"/>
    </font>
    <font>
      <b/>
      <sz val="8"/>
      <name val="ＭＳ ゴシック"/>
      <family val="3"/>
    </font>
    <font>
      <sz val="8"/>
      <name val="ＭＳ ゴシック"/>
      <family val="3"/>
    </font>
    <font>
      <sz val="7"/>
      <name val="ＭＳ 明朝"/>
      <family val="1"/>
    </font>
    <font>
      <sz val="9"/>
      <color indexed="8"/>
      <name val="ＭＳ 明朝"/>
      <family val="1"/>
    </font>
    <font>
      <b/>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10"/>
      <name val="ＭＳ Ｐ明朝"/>
      <family val="1"/>
    </font>
    <font>
      <sz val="7"/>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7"/>
      <color rgb="FFFF0000"/>
      <name val="ＭＳ Ｐ明朝"/>
      <family val="1"/>
    </font>
    <font>
      <sz val="7"/>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color indexed="63"/>
      </bottom>
    </border>
    <border diagonalDown="1">
      <left>
        <color indexed="63"/>
      </left>
      <right style="thin"/>
      <top style="thin"/>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7" fillId="0" borderId="0" applyNumberFormat="0" applyFill="0" applyBorder="0" applyAlignment="0" applyProtection="0"/>
    <xf numFmtId="0" fontId="51" fillId="32" borderId="0" applyNumberFormat="0" applyBorder="0" applyAlignment="0" applyProtection="0"/>
  </cellStyleXfs>
  <cellXfs count="77">
    <xf numFmtId="0" fontId="0" fillId="0" borderId="0" xfId="0" applyAlignment="1">
      <alignment/>
    </xf>
    <xf numFmtId="0" fontId="0" fillId="33" borderId="0" xfId="0" applyFont="1" applyFill="1" applyAlignment="1">
      <alignment vertical="center"/>
    </xf>
    <xf numFmtId="38" fontId="0" fillId="33" borderId="0" xfId="0" applyNumberFormat="1" applyFill="1" applyAlignment="1">
      <alignment vertical="center"/>
    </xf>
    <xf numFmtId="177" fontId="0" fillId="33" borderId="0" xfId="0" applyNumberFormat="1" applyFill="1" applyAlignment="1">
      <alignment vertical="center"/>
    </xf>
    <xf numFmtId="0" fontId="9" fillId="33" borderId="0" xfId="0" applyFont="1" applyFill="1" applyBorder="1" applyAlignment="1">
      <alignment horizontal="left" vertical="center"/>
    </xf>
    <xf numFmtId="0" fontId="0" fillId="33" borderId="0" xfId="0" applyFont="1" applyFill="1" applyBorder="1" applyAlignment="1">
      <alignment vertical="center"/>
    </xf>
    <xf numFmtId="3" fontId="0" fillId="33" borderId="0" xfId="0" applyNumberFormat="1" applyFont="1" applyFill="1" applyAlignment="1">
      <alignmen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right" vertical="center"/>
    </xf>
    <xf numFmtId="0" fontId="10" fillId="33" borderId="12" xfId="0" applyFont="1" applyFill="1" applyBorder="1" applyAlignment="1">
      <alignment vertical="center"/>
    </xf>
    <xf numFmtId="4" fontId="1" fillId="33" borderId="13" xfId="0" applyNumberFormat="1" applyFont="1" applyFill="1" applyBorder="1" applyAlignment="1">
      <alignment horizontal="right" vertical="center"/>
    </xf>
    <xf numFmtId="0" fontId="11" fillId="33" borderId="12" xfId="0" applyFont="1" applyFill="1" applyBorder="1" applyAlignment="1">
      <alignment vertical="center"/>
    </xf>
    <xf numFmtId="40" fontId="0" fillId="33" borderId="0" xfId="49" applyNumberFormat="1" applyFont="1" applyFill="1" applyBorder="1" applyAlignment="1">
      <alignment horizontal="right" vertical="center"/>
    </xf>
    <xf numFmtId="38" fontId="0" fillId="33" borderId="0" xfId="49" applyNumberFormat="1" applyFont="1" applyFill="1" applyBorder="1" applyAlignment="1">
      <alignment horizontal="right" vertical="center"/>
    </xf>
    <xf numFmtId="0" fontId="5" fillId="33" borderId="12" xfId="0" applyFont="1" applyFill="1" applyBorder="1" applyAlignment="1">
      <alignment vertical="center"/>
    </xf>
    <xf numFmtId="0" fontId="0" fillId="33" borderId="0" xfId="0" applyFont="1" applyFill="1" applyBorder="1" applyAlignment="1">
      <alignment horizontal="right" vertical="center" wrapText="1"/>
    </xf>
    <xf numFmtId="188" fontId="0" fillId="33" borderId="0" xfId="49" applyNumberFormat="1" applyFont="1" applyFill="1" applyBorder="1" applyAlignment="1">
      <alignment horizontal="right" vertical="center"/>
    </xf>
    <xf numFmtId="3" fontId="0" fillId="33" borderId="0" xfId="0" applyNumberFormat="1" applyFont="1" applyFill="1" applyBorder="1" applyAlignment="1">
      <alignment vertical="center"/>
    </xf>
    <xf numFmtId="38" fontId="0" fillId="33" borderId="0" xfId="49" applyFont="1" applyFill="1" applyBorder="1" applyAlignment="1">
      <alignment vertical="center"/>
    </xf>
    <xf numFmtId="38" fontId="0" fillId="33" borderId="0" xfId="49" applyFont="1" applyFill="1" applyBorder="1" applyAlignment="1">
      <alignment horizontal="right" vertical="center"/>
    </xf>
    <xf numFmtId="0" fontId="52" fillId="33" borderId="0" xfId="61" applyFont="1" applyFill="1" applyBorder="1" applyAlignment="1">
      <alignment horizontal="right" vertical="center" wrapText="1"/>
      <protection/>
    </xf>
    <xf numFmtId="38" fontId="13" fillId="33" borderId="0" xfId="49" applyFont="1" applyFill="1" applyAlignment="1">
      <alignment vertical="center"/>
    </xf>
    <xf numFmtId="186" fontId="52" fillId="33" borderId="0" xfId="61" applyNumberFormat="1" applyFont="1" applyFill="1" applyBorder="1" applyAlignment="1">
      <alignment horizontal="right" vertical="center" wrapText="1"/>
      <protection/>
    </xf>
    <xf numFmtId="38" fontId="0" fillId="33" borderId="0" xfId="49" applyFont="1" applyFill="1" applyBorder="1" applyAlignment="1">
      <alignment horizontal="right" vertical="center"/>
    </xf>
    <xf numFmtId="0" fontId="0" fillId="33" borderId="0" xfId="0" applyFont="1" applyFill="1" applyBorder="1" applyAlignment="1">
      <alignment vertical="center"/>
    </xf>
    <xf numFmtId="188" fontId="0" fillId="33" borderId="0" xfId="49" applyNumberFormat="1" applyFont="1" applyFill="1" applyBorder="1" applyAlignment="1">
      <alignment horizontal="right" vertical="center"/>
    </xf>
    <xf numFmtId="3" fontId="0" fillId="33" borderId="0" xfId="0" applyNumberFormat="1" applyFont="1" applyFill="1" applyBorder="1" applyAlignment="1">
      <alignment vertical="center"/>
    </xf>
    <xf numFmtId="0" fontId="0" fillId="33" borderId="0" xfId="0"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Font="1" applyFill="1" applyBorder="1" applyAlignment="1">
      <alignment horizontal="right" vertical="center"/>
    </xf>
    <xf numFmtId="38" fontId="0" fillId="33" borderId="0" xfId="49" applyNumberFormat="1" applyFont="1" applyFill="1" applyBorder="1" applyAlignment="1">
      <alignment vertical="center"/>
    </xf>
    <xf numFmtId="38" fontId="13" fillId="33" borderId="0" xfId="49" applyFont="1" applyFill="1" applyBorder="1" applyAlignment="1">
      <alignment vertical="center"/>
    </xf>
    <xf numFmtId="0" fontId="5" fillId="33" borderId="14" xfId="0" applyFont="1" applyFill="1" applyBorder="1" applyAlignment="1">
      <alignment horizontal="left" vertical="center"/>
    </xf>
    <xf numFmtId="0" fontId="5" fillId="33" borderId="15" xfId="0" applyFont="1" applyFill="1" applyBorder="1" applyAlignment="1">
      <alignment horizontal="distributed" vertical="center"/>
    </xf>
    <xf numFmtId="0" fontId="12" fillId="33" borderId="16" xfId="0" applyFont="1" applyFill="1" applyBorder="1" applyAlignment="1">
      <alignment horizontal="center" vertical="center" wrapText="1"/>
    </xf>
    <xf numFmtId="0" fontId="12" fillId="33" borderId="0" xfId="0" applyFont="1" applyFill="1" applyAlignment="1">
      <alignment vertical="center"/>
    </xf>
    <xf numFmtId="0" fontId="5" fillId="33" borderId="0" xfId="0" applyFont="1" applyFill="1" applyAlignment="1">
      <alignment vertical="center"/>
    </xf>
    <xf numFmtId="0" fontId="12" fillId="33" borderId="0" xfId="0" applyFont="1" applyFill="1" applyBorder="1" applyAlignment="1">
      <alignment vertical="center"/>
    </xf>
    <xf numFmtId="0" fontId="12" fillId="33" borderId="0" xfId="0" applyFont="1" applyFill="1" applyAlignment="1">
      <alignment vertical="top"/>
    </xf>
    <xf numFmtId="3" fontId="53" fillId="33" borderId="0" xfId="0" applyNumberFormat="1" applyFont="1" applyFill="1" applyBorder="1" applyAlignment="1">
      <alignment vertical="center"/>
    </xf>
    <xf numFmtId="3" fontId="54" fillId="33" borderId="0" xfId="0" applyNumberFormat="1" applyFont="1" applyFill="1" applyBorder="1" applyAlignment="1">
      <alignment vertical="center"/>
    </xf>
    <xf numFmtId="0" fontId="5" fillId="33" borderId="17" xfId="0" applyFont="1" applyFill="1" applyBorder="1" applyAlignment="1">
      <alignment horizontal="center" vertical="center"/>
    </xf>
    <xf numFmtId="0" fontId="5" fillId="33" borderId="15" xfId="0" applyFont="1" applyFill="1" applyBorder="1" applyAlignment="1">
      <alignment horizontal="center" vertical="center"/>
    </xf>
    <xf numFmtId="0" fontId="12" fillId="33" borderId="18" xfId="0" applyFont="1" applyFill="1" applyBorder="1" applyAlignment="1">
      <alignment horizontal="center" vertical="center" wrapText="1"/>
    </xf>
    <xf numFmtId="3" fontId="1" fillId="33" borderId="0" xfId="0" applyNumberFormat="1" applyFont="1" applyFill="1" applyBorder="1" applyAlignment="1">
      <alignment horizontal="right" vertical="center"/>
    </xf>
    <xf numFmtId="38" fontId="1" fillId="33" borderId="0" xfId="49" applyFont="1" applyFill="1" applyBorder="1" applyAlignment="1">
      <alignment horizontal="right" vertical="center"/>
    </xf>
    <xf numFmtId="0" fontId="8" fillId="33" borderId="0" xfId="0" applyFont="1" applyFill="1" applyAlignment="1">
      <alignment vertical="center"/>
    </xf>
    <xf numFmtId="0" fontId="14" fillId="33" borderId="0" xfId="0" applyFont="1" applyFill="1" applyBorder="1" applyAlignment="1">
      <alignment horizontal="left" vertical="center"/>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wrapText="1"/>
    </xf>
    <xf numFmtId="0" fontId="0" fillId="33" borderId="22" xfId="0" applyFont="1" applyFill="1" applyBorder="1" applyAlignment="1">
      <alignment/>
    </xf>
    <xf numFmtId="0" fontId="5" fillId="33" borderId="21" xfId="0" applyFont="1" applyFill="1" applyBorder="1" applyAlignment="1">
      <alignment horizontal="distributed" vertical="center" wrapText="1"/>
    </xf>
    <xf numFmtId="0" fontId="5" fillId="33" borderId="22" xfId="0" applyFont="1" applyFill="1" applyBorder="1" applyAlignment="1">
      <alignment horizontal="distributed" vertical="center" wrapText="1"/>
    </xf>
    <xf numFmtId="0" fontId="4" fillId="33" borderId="23" xfId="0" applyFont="1" applyFill="1" applyBorder="1" applyAlignment="1">
      <alignment horizontal="distributed" vertical="center" wrapText="1"/>
    </xf>
    <xf numFmtId="0" fontId="4" fillId="33" borderId="24" xfId="0" applyFont="1" applyFill="1" applyBorder="1" applyAlignment="1">
      <alignment horizontal="distributed" vertical="center"/>
    </xf>
    <xf numFmtId="0" fontId="4" fillId="33" borderId="25" xfId="0" applyFont="1" applyFill="1" applyBorder="1" applyAlignment="1">
      <alignment horizontal="distributed" vertical="center"/>
    </xf>
    <xf numFmtId="0" fontId="5" fillId="33" borderId="22" xfId="0" applyFont="1" applyFill="1" applyBorder="1" applyAlignment="1">
      <alignment horizontal="center" vertical="center" wrapText="1"/>
    </xf>
    <xf numFmtId="0" fontId="5" fillId="33" borderId="26"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27"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5" fillId="33" borderId="30" xfId="0" applyFont="1" applyFill="1" applyBorder="1" applyAlignment="1">
      <alignment horizontal="distributed" vertical="center"/>
    </xf>
    <xf numFmtId="0" fontId="5" fillId="33" borderId="31" xfId="0" applyFont="1" applyFill="1" applyBorder="1" applyAlignment="1">
      <alignment horizontal="distributed" vertical="center"/>
    </xf>
    <xf numFmtId="0" fontId="5" fillId="33" borderId="32" xfId="0" applyFont="1" applyFill="1" applyBorder="1" applyAlignment="1">
      <alignment horizontal="distributed" vertical="center"/>
    </xf>
    <xf numFmtId="0" fontId="5" fillId="33" borderId="19" xfId="0" applyFont="1" applyFill="1" applyBorder="1" applyAlignment="1">
      <alignment horizontal="distributed" vertical="center"/>
    </xf>
    <xf numFmtId="0" fontId="5" fillId="33" borderId="33" xfId="0" applyFont="1" applyFill="1" applyBorder="1" applyAlignment="1">
      <alignment horizontal="distributed" vertical="center"/>
    </xf>
    <xf numFmtId="0" fontId="5" fillId="33" borderId="20" xfId="0" applyFont="1" applyFill="1" applyBorder="1" applyAlignment="1">
      <alignment horizontal="distributed" vertical="center"/>
    </xf>
    <xf numFmtId="0" fontId="12" fillId="33" borderId="17" xfId="0" applyFont="1" applyFill="1" applyBorder="1" applyAlignment="1">
      <alignment horizontal="center" vertical="center" wrapText="1"/>
    </xf>
    <xf numFmtId="0" fontId="12" fillId="33" borderId="15" xfId="0" applyFont="1" applyFill="1" applyBorder="1" applyAlignment="1">
      <alignment horizontal="center" vertical="center"/>
    </xf>
    <xf numFmtId="0" fontId="5" fillId="33" borderId="21" xfId="0" applyFont="1" applyFill="1" applyBorder="1" applyAlignment="1">
      <alignment horizontal="center" vertical="distributed"/>
    </xf>
    <xf numFmtId="0" fontId="5" fillId="33" borderId="22" xfId="0" applyFont="1" applyFill="1" applyBorder="1" applyAlignment="1">
      <alignment horizontal="center" vertical="distributed"/>
    </xf>
    <xf numFmtId="0" fontId="12" fillId="33" borderId="0" xfId="0" applyFont="1" applyFill="1" applyAlignment="1">
      <alignment horizontal="left" vertical="center" wrapText="1"/>
    </xf>
    <xf numFmtId="0" fontId="12" fillId="33" borderId="30" xfId="0" applyFont="1" applyFill="1" applyBorder="1" applyAlignment="1">
      <alignment horizontal="center" vertical="center" wrapText="1"/>
    </xf>
    <xf numFmtId="0" fontId="12" fillId="33" borderId="32" xfId="0" applyFont="1" applyFill="1" applyBorder="1" applyAlignment="1">
      <alignment horizontal="center" vertical="center"/>
    </xf>
    <xf numFmtId="0" fontId="12" fillId="33" borderId="15"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9"/>
  <sheetViews>
    <sheetView showGridLines="0" tabSelected="1" zoomScale="85" zoomScaleNormal="85"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9" sqref="A9"/>
    </sheetView>
  </sheetViews>
  <sheetFormatPr defaultColWidth="9.00390625" defaultRowHeight="12"/>
  <cols>
    <col min="1" max="1" width="14.625" style="1" customWidth="1"/>
    <col min="2" max="2" width="19.375" style="1" customWidth="1"/>
    <col min="3" max="3" width="17.625" style="1" customWidth="1"/>
    <col min="4" max="4" width="16.875" style="1" customWidth="1"/>
    <col min="5" max="5" width="17.375" style="1" customWidth="1"/>
    <col min="6" max="7" width="16.50390625" style="1" customWidth="1"/>
    <col min="8" max="9" width="17.375" style="1" customWidth="1"/>
    <col min="10" max="11" width="18.125" style="1" customWidth="1"/>
    <col min="12" max="12" width="17.375" style="1" customWidth="1"/>
    <col min="13" max="16384" width="9.375" style="1" customWidth="1"/>
  </cols>
  <sheetData>
    <row r="1" spans="1:12" ht="25.5" customHeight="1">
      <c r="A1" s="46" t="s">
        <v>82</v>
      </c>
      <c r="B1" s="46"/>
      <c r="C1" s="46"/>
      <c r="K1" s="2"/>
      <c r="L1" s="2"/>
    </row>
    <row r="2" spans="4:12" ht="9.75" customHeight="1">
      <c r="D2" s="3"/>
      <c r="E2" s="3"/>
      <c r="F2" s="3"/>
      <c r="G2" s="3"/>
      <c r="H2" s="3"/>
      <c r="I2" s="3"/>
      <c r="J2" s="3"/>
      <c r="K2" s="3"/>
      <c r="L2" s="3"/>
    </row>
    <row r="3" spans="1:12" ht="14.25" customHeight="1">
      <c r="A3" s="47" t="s">
        <v>83</v>
      </c>
      <c r="B3" s="47"/>
      <c r="C3" s="47"/>
      <c r="D3" s="47"/>
      <c r="E3" s="4"/>
      <c r="F3" s="5"/>
      <c r="G3" s="5"/>
      <c r="H3" s="5"/>
      <c r="I3" s="5"/>
      <c r="J3" s="5"/>
      <c r="L3" s="6"/>
    </row>
    <row r="4" spans="1:12" ht="9" customHeight="1">
      <c r="A4" s="60" t="s">
        <v>84</v>
      </c>
      <c r="B4" s="66" t="s">
        <v>62</v>
      </c>
      <c r="C4" s="66" t="s">
        <v>55</v>
      </c>
      <c r="D4" s="52" t="s">
        <v>56</v>
      </c>
      <c r="E4" s="71" t="s">
        <v>63</v>
      </c>
      <c r="F4" s="41" t="s">
        <v>71</v>
      </c>
      <c r="G4" s="42" t="s">
        <v>72</v>
      </c>
      <c r="H4" s="63" t="s">
        <v>59</v>
      </c>
      <c r="I4" s="65"/>
      <c r="J4" s="63" t="s">
        <v>64</v>
      </c>
      <c r="K4" s="64"/>
      <c r="L4" s="54" t="s">
        <v>65</v>
      </c>
    </row>
    <row r="5" spans="1:12" ht="9" customHeight="1">
      <c r="A5" s="61"/>
      <c r="B5" s="67"/>
      <c r="C5" s="67"/>
      <c r="D5" s="53"/>
      <c r="E5" s="72"/>
      <c r="F5" s="50" t="s">
        <v>32</v>
      </c>
      <c r="G5" s="48" t="s">
        <v>33</v>
      </c>
      <c r="H5" s="48" t="s">
        <v>37</v>
      </c>
      <c r="I5" s="48" t="s">
        <v>38</v>
      </c>
      <c r="J5" s="58" t="s">
        <v>34</v>
      </c>
      <c r="K5" s="50" t="s">
        <v>57</v>
      </c>
      <c r="L5" s="55"/>
    </row>
    <row r="6" spans="1:12" ht="9" customHeight="1">
      <c r="A6" s="61"/>
      <c r="B6" s="68"/>
      <c r="C6" s="68"/>
      <c r="D6" s="53"/>
      <c r="E6" s="72"/>
      <c r="F6" s="51"/>
      <c r="G6" s="49"/>
      <c r="H6" s="49"/>
      <c r="I6" s="49"/>
      <c r="J6" s="59"/>
      <c r="K6" s="57"/>
      <c r="L6" s="56"/>
    </row>
    <row r="7" spans="1:12" ht="9" customHeight="1">
      <c r="A7" s="62"/>
      <c r="B7" s="7" t="s">
        <v>43</v>
      </c>
      <c r="C7" s="7" t="s">
        <v>44</v>
      </c>
      <c r="D7" s="7" t="s">
        <v>30</v>
      </c>
      <c r="E7" s="7" t="s">
        <v>35</v>
      </c>
      <c r="F7" s="7" t="s">
        <v>36</v>
      </c>
      <c r="G7" s="7" t="s">
        <v>45</v>
      </c>
      <c r="H7" s="7" t="s">
        <v>35</v>
      </c>
      <c r="I7" s="7" t="s">
        <v>31</v>
      </c>
      <c r="J7" s="7" t="s">
        <v>35</v>
      </c>
      <c r="K7" s="7" t="s">
        <v>31</v>
      </c>
      <c r="L7" s="8" t="s">
        <v>31</v>
      </c>
    </row>
    <row r="8" spans="1:12" ht="13.5" customHeight="1">
      <c r="A8" s="9" t="s">
        <v>49</v>
      </c>
      <c r="B8" s="10">
        <v>5172.48</v>
      </c>
      <c r="C8" s="45" t="s">
        <v>79</v>
      </c>
      <c r="D8" s="44" t="s">
        <v>80</v>
      </c>
      <c r="E8" s="44">
        <v>338644</v>
      </c>
      <c r="F8" s="44">
        <v>36074</v>
      </c>
      <c r="G8" s="44">
        <v>48185</v>
      </c>
      <c r="H8" s="44">
        <v>16795</v>
      </c>
      <c r="I8" s="44">
        <v>43831329</v>
      </c>
      <c r="J8" s="44">
        <v>79832</v>
      </c>
      <c r="K8" s="44">
        <v>35673782</v>
      </c>
      <c r="L8" s="44">
        <v>2524958</v>
      </c>
    </row>
    <row r="9" spans="1:12" ht="13.5" customHeight="1">
      <c r="A9" s="11" t="s">
        <v>50</v>
      </c>
      <c r="B9" s="12">
        <f>SUM(B10:B47)</f>
        <v>4304.929999999999</v>
      </c>
      <c r="C9" s="13">
        <f aca="true" t="shared" si="0" ref="C9:L9">SUM(C10:C47)</f>
        <v>2947793</v>
      </c>
      <c r="D9" s="13">
        <f t="shared" si="0"/>
        <v>7104048</v>
      </c>
      <c r="E9" s="13">
        <f t="shared" si="0"/>
        <v>322658</v>
      </c>
      <c r="F9" s="13">
        <f t="shared" si="0"/>
        <v>32490</v>
      </c>
      <c r="G9" s="13">
        <f t="shared" si="0"/>
        <v>42947</v>
      </c>
      <c r="H9" s="13">
        <f t="shared" si="0"/>
        <v>15715</v>
      </c>
      <c r="I9" s="13">
        <f t="shared" si="0"/>
        <v>40626964</v>
      </c>
      <c r="J9" s="13">
        <f t="shared" si="0"/>
        <v>54842</v>
      </c>
      <c r="K9" s="13">
        <f t="shared" si="0"/>
        <v>34789128</v>
      </c>
      <c r="L9" s="13">
        <f t="shared" si="0"/>
        <v>2726472</v>
      </c>
    </row>
    <row r="10" spans="1:12" ht="13.5" customHeight="1">
      <c r="A10" s="14" t="s">
        <v>0</v>
      </c>
      <c r="B10" s="15">
        <v>326.45</v>
      </c>
      <c r="C10" s="16">
        <v>1070408</v>
      </c>
      <c r="D10" s="16">
        <v>2303145</v>
      </c>
      <c r="E10" s="17">
        <v>132246</v>
      </c>
      <c r="F10" s="18">
        <v>892</v>
      </c>
      <c r="G10" s="17">
        <v>619</v>
      </c>
      <c r="H10" s="19">
        <v>4112</v>
      </c>
      <c r="I10" s="13">
        <v>3549381</v>
      </c>
      <c r="J10" s="17">
        <v>22777</v>
      </c>
      <c r="K10" s="17">
        <v>23428902</v>
      </c>
      <c r="L10" s="17">
        <v>1089271</v>
      </c>
    </row>
    <row r="11" spans="1:12" ht="13.5" customHeight="1">
      <c r="A11" s="14" t="s">
        <v>1</v>
      </c>
      <c r="B11" s="20">
        <v>261.86</v>
      </c>
      <c r="C11" s="16">
        <v>145262</v>
      </c>
      <c r="D11" s="16">
        <v>374558</v>
      </c>
      <c r="E11" s="17">
        <v>16729</v>
      </c>
      <c r="F11" s="18">
        <v>3522</v>
      </c>
      <c r="G11" s="17">
        <v>5157</v>
      </c>
      <c r="H11" s="21">
        <v>747</v>
      </c>
      <c r="I11" s="13">
        <v>1236731</v>
      </c>
      <c r="J11" s="17">
        <v>3045</v>
      </c>
      <c r="K11" s="17">
        <v>1209593</v>
      </c>
      <c r="L11" s="18">
        <v>123907</v>
      </c>
    </row>
    <row r="12" spans="1:12" ht="13.5" customHeight="1">
      <c r="A12" s="14" t="s">
        <v>2</v>
      </c>
      <c r="B12" s="22">
        <v>387.2</v>
      </c>
      <c r="C12" s="16">
        <v>149485</v>
      </c>
      <c r="D12" s="16">
        <v>382999</v>
      </c>
      <c r="E12" s="17">
        <v>15124</v>
      </c>
      <c r="F12" s="18">
        <v>1546</v>
      </c>
      <c r="G12" s="17">
        <v>2137</v>
      </c>
      <c r="H12" s="21">
        <v>730</v>
      </c>
      <c r="I12" s="13">
        <v>1755808</v>
      </c>
      <c r="J12" s="17">
        <v>2791</v>
      </c>
      <c r="K12" s="17">
        <v>887593</v>
      </c>
      <c r="L12" s="18">
        <v>123355</v>
      </c>
    </row>
    <row r="13" spans="1:12" ht="13.5" customHeight="1">
      <c r="A13" s="14" t="s">
        <v>3</v>
      </c>
      <c r="B13" s="20">
        <v>113.82</v>
      </c>
      <c r="C13" s="16">
        <v>143903</v>
      </c>
      <c r="D13" s="16">
        <v>379791</v>
      </c>
      <c r="E13" s="17">
        <v>17318</v>
      </c>
      <c r="F13" s="18">
        <v>1289</v>
      </c>
      <c r="G13" s="17">
        <v>1548</v>
      </c>
      <c r="H13" s="21">
        <v>825</v>
      </c>
      <c r="I13" s="13">
        <v>529914</v>
      </c>
      <c r="J13" s="17">
        <v>2543</v>
      </c>
      <c r="K13" s="17">
        <v>808723</v>
      </c>
      <c r="L13" s="23">
        <v>111300</v>
      </c>
    </row>
    <row r="14" spans="1:12" ht="13.5" customHeight="1">
      <c r="A14" s="14" t="s">
        <v>4</v>
      </c>
      <c r="B14" s="22">
        <v>111.4</v>
      </c>
      <c r="C14" s="16">
        <v>50839</v>
      </c>
      <c r="D14" s="16">
        <v>128861</v>
      </c>
      <c r="E14" s="17">
        <v>5190</v>
      </c>
      <c r="F14" s="18">
        <v>129</v>
      </c>
      <c r="G14" s="24">
        <v>102</v>
      </c>
      <c r="H14" s="21">
        <v>437</v>
      </c>
      <c r="I14" s="13">
        <v>450253</v>
      </c>
      <c r="J14" s="17">
        <v>950</v>
      </c>
      <c r="K14" s="17">
        <v>157773</v>
      </c>
      <c r="L14" s="18">
        <v>33934</v>
      </c>
    </row>
    <row r="15" spans="1:12" ht="13.5" customHeight="1">
      <c r="A15" s="14" t="s">
        <v>5</v>
      </c>
      <c r="B15" s="20">
        <v>47.42</v>
      </c>
      <c r="C15" s="25">
        <v>46800</v>
      </c>
      <c r="D15" s="16">
        <v>116986</v>
      </c>
      <c r="E15" s="17">
        <v>5051</v>
      </c>
      <c r="F15" s="18">
        <v>262</v>
      </c>
      <c r="G15" s="24">
        <v>439</v>
      </c>
      <c r="H15" s="21">
        <v>239</v>
      </c>
      <c r="I15" s="13">
        <v>752224</v>
      </c>
      <c r="J15" s="17">
        <v>934</v>
      </c>
      <c r="K15" s="17">
        <v>296778</v>
      </c>
      <c r="L15" s="18">
        <v>37489</v>
      </c>
    </row>
    <row r="16" spans="1:12" ht="13.5" customHeight="1">
      <c r="A16" s="14" t="s">
        <v>6</v>
      </c>
      <c r="B16" s="20">
        <v>92.78</v>
      </c>
      <c r="C16" s="16">
        <v>125814</v>
      </c>
      <c r="D16" s="16">
        <v>307380</v>
      </c>
      <c r="E16" s="17">
        <v>11234</v>
      </c>
      <c r="F16" s="18">
        <v>394</v>
      </c>
      <c r="G16" s="24">
        <v>246</v>
      </c>
      <c r="H16" s="21">
        <v>693</v>
      </c>
      <c r="I16" s="13">
        <v>724743</v>
      </c>
      <c r="J16" s="17">
        <v>1789</v>
      </c>
      <c r="K16" s="17">
        <v>653617</v>
      </c>
      <c r="L16" s="18">
        <v>100889</v>
      </c>
    </row>
    <row r="17" spans="1:12" ht="13.5" customHeight="1">
      <c r="A17" s="14" t="s">
        <v>7</v>
      </c>
      <c r="B17" s="20">
        <v>161.14</v>
      </c>
      <c r="C17" s="16">
        <v>68805</v>
      </c>
      <c r="D17" s="16">
        <v>182881</v>
      </c>
      <c r="E17" s="17">
        <v>7505</v>
      </c>
      <c r="F17" s="18">
        <v>2208</v>
      </c>
      <c r="G17" s="17">
        <v>1959</v>
      </c>
      <c r="H17" s="21">
        <v>498</v>
      </c>
      <c r="I17" s="13">
        <v>815855</v>
      </c>
      <c r="J17" s="17">
        <v>1430</v>
      </c>
      <c r="K17" s="17">
        <v>270112</v>
      </c>
      <c r="L17" s="18">
        <v>61272</v>
      </c>
    </row>
    <row r="18" spans="1:12" ht="13.5" customHeight="1">
      <c r="A18" s="14" t="s">
        <v>8</v>
      </c>
      <c r="B18" s="20">
        <v>25.09</v>
      </c>
      <c r="C18" s="16">
        <v>23923</v>
      </c>
      <c r="D18" s="16">
        <v>63148</v>
      </c>
      <c r="E18" s="26">
        <v>2993</v>
      </c>
      <c r="F18" s="18">
        <v>391</v>
      </c>
      <c r="G18" s="27">
        <v>629</v>
      </c>
      <c r="H18" s="21">
        <v>166</v>
      </c>
      <c r="I18" s="13">
        <v>117307</v>
      </c>
      <c r="J18" s="26">
        <v>578</v>
      </c>
      <c r="K18" s="26">
        <v>138165</v>
      </c>
      <c r="L18" s="19">
        <v>20368</v>
      </c>
    </row>
    <row r="19" spans="1:12" ht="13.5" customHeight="1">
      <c r="A19" s="14" t="s">
        <v>9</v>
      </c>
      <c r="B19" s="20">
        <v>36.68</v>
      </c>
      <c r="C19" s="16">
        <v>26892</v>
      </c>
      <c r="D19" s="16">
        <v>71626</v>
      </c>
      <c r="E19" s="26">
        <v>3277</v>
      </c>
      <c r="F19" s="18">
        <v>527</v>
      </c>
      <c r="G19" s="27">
        <v>808</v>
      </c>
      <c r="H19" s="21">
        <v>360</v>
      </c>
      <c r="I19" s="13">
        <v>827571</v>
      </c>
      <c r="J19" s="26">
        <v>622</v>
      </c>
      <c r="K19" s="26">
        <v>103811</v>
      </c>
      <c r="L19" s="18">
        <v>28977</v>
      </c>
    </row>
    <row r="20" spans="1:12" ht="13.5" customHeight="1">
      <c r="A20" s="14" t="s">
        <v>10</v>
      </c>
      <c r="B20" s="20">
        <v>50.39</v>
      </c>
      <c r="C20" s="16">
        <v>63285</v>
      </c>
      <c r="D20" s="16">
        <v>150624</v>
      </c>
      <c r="E20" s="26">
        <v>5700</v>
      </c>
      <c r="F20" s="18">
        <v>637</v>
      </c>
      <c r="G20" s="26">
        <v>980</v>
      </c>
      <c r="H20" s="21">
        <v>375</v>
      </c>
      <c r="I20" s="13">
        <v>1580061</v>
      </c>
      <c r="J20" s="26">
        <v>955</v>
      </c>
      <c r="K20" s="26">
        <v>599934</v>
      </c>
      <c r="L20" s="18">
        <v>55941</v>
      </c>
    </row>
    <row r="21" spans="1:12" ht="13.5" customHeight="1">
      <c r="A21" s="14" t="s">
        <v>11</v>
      </c>
      <c r="B21" s="20">
        <v>918.32</v>
      </c>
      <c r="C21" s="16">
        <v>173246</v>
      </c>
      <c r="D21" s="16">
        <v>425222</v>
      </c>
      <c r="E21" s="26">
        <v>14716</v>
      </c>
      <c r="F21" s="18">
        <v>2652</v>
      </c>
      <c r="G21" s="26">
        <v>3381</v>
      </c>
      <c r="H21" s="21">
        <v>860</v>
      </c>
      <c r="I21" s="13">
        <v>13084732</v>
      </c>
      <c r="J21" s="26">
        <v>2297</v>
      </c>
      <c r="K21" s="26">
        <v>1672868</v>
      </c>
      <c r="L21" s="18">
        <v>186083</v>
      </c>
    </row>
    <row r="22" spans="1:12" ht="13.5" customHeight="1">
      <c r="A22" s="14" t="s">
        <v>12</v>
      </c>
      <c r="B22" s="20">
        <v>86.05</v>
      </c>
      <c r="C22" s="16">
        <v>71620</v>
      </c>
      <c r="D22" s="16">
        <v>185044</v>
      </c>
      <c r="E22" s="26">
        <v>7185</v>
      </c>
      <c r="F22" s="18">
        <v>1154</v>
      </c>
      <c r="G22" s="26">
        <v>3093</v>
      </c>
      <c r="H22" s="21">
        <v>490</v>
      </c>
      <c r="I22" s="13">
        <v>1799565</v>
      </c>
      <c r="J22" s="26">
        <v>1253</v>
      </c>
      <c r="K22" s="26">
        <v>618286</v>
      </c>
      <c r="L22" s="23">
        <v>73561</v>
      </c>
    </row>
    <row r="23" spans="1:12" ht="13.5" customHeight="1">
      <c r="A23" s="14" t="s">
        <v>13</v>
      </c>
      <c r="B23" s="20">
        <v>161.22</v>
      </c>
      <c r="C23" s="16">
        <v>60035</v>
      </c>
      <c r="D23" s="16">
        <v>168774</v>
      </c>
      <c r="E23" s="26">
        <v>7560</v>
      </c>
      <c r="F23" s="18">
        <v>1657</v>
      </c>
      <c r="G23" s="26">
        <v>3693</v>
      </c>
      <c r="H23" s="21">
        <v>607</v>
      </c>
      <c r="I23" s="13">
        <v>1348149</v>
      </c>
      <c r="J23" s="26">
        <v>1393</v>
      </c>
      <c r="K23" s="26">
        <v>283301</v>
      </c>
      <c r="L23" s="18">
        <v>52576</v>
      </c>
    </row>
    <row r="24" spans="1:12" ht="13.5" customHeight="1">
      <c r="A24" s="14" t="s">
        <v>14</v>
      </c>
      <c r="B24" s="20">
        <v>56.92</v>
      </c>
      <c r="C24" s="16">
        <v>30075</v>
      </c>
      <c r="D24" s="16">
        <v>80784</v>
      </c>
      <c r="E24" s="26">
        <v>4084</v>
      </c>
      <c r="F24" s="18">
        <v>724</v>
      </c>
      <c r="G24" s="27">
        <v>592</v>
      </c>
      <c r="H24" s="21">
        <v>305</v>
      </c>
      <c r="I24" s="13">
        <v>247776</v>
      </c>
      <c r="J24" s="26">
        <v>767</v>
      </c>
      <c r="K24" s="26">
        <v>130622</v>
      </c>
      <c r="L24" s="18">
        <v>28244</v>
      </c>
    </row>
    <row r="25" spans="1:12" ht="13.5" customHeight="1">
      <c r="A25" s="14" t="s">
        <v>15</v>
      </c>
      <c r="B25" s="22">
        <v>74.9</v>
      </c>
      <c r="C25" s="16">
        <v>28491</v>
      </c>
      <c r="D25" s="16">
        <v>74217</v>
      </c>
      <c r="E25" s="26">
        <v>2736</v>
      </c>
      <c r="F25" s="18">
        <v>538</v>
      </c>
      <c r="G25" s="27">
        <v>444</v>
      </c>
      <c r="H25" s="21">
        <v>203</v>
      </c>
      <c r="I25" s="13">
        <v>440434</v>
      </c>
      <c r="J25" s="26">
        <v>431</v>
      </c>
      <c r="K25" s="26">
        <v>79820</v>
      </c>
      <c r="L25" s="23">
        <v>23123</v>
      </c>
    </row>
    <row r="26" spans="1:12" ht="13.5" customHeight="1">
      <c r="A26" s="14" t="s">
        <v>16</v>
      </c>
      <c r="B26" s="20">
        <v>55.89</v>
      </c>
      <c r="C26" s="16">
        <v>22916</v>
      </c>
      <c r="D26" s="16">
        <v>57009</v>
      </c>
      <c r="E26" s="26">
        <v>2579</v>
      </c>
      <c r="F26" s="18">
        <v>374</v>
      </c>
      <c r="G26" s="27">
        <v>643</v>
      </c>
      <c r="H26" s="21">
        <v>156</v>
      </c>
      <c r="I26" s="13">
        <v>161226</v>
      </c>
      <c r="J26" s="26">
        <v>462</v>
      </c>
      <c r="K26" s="26">
        <v>78161</v>
      </c>
      <c r="L26" s="18">
        <v>21593</v>
      </c>
    </row>
    <row r="27" spans="1:12" ht="13.5" customHeight="1">
      <c r="A27" s="14" t="s">
        <v>17</v>
      </c>
      <c r="B27" s="22">
        <v>30.2</v>
      </c>
      <c r="C27" s="16">
        <v>37484</v>
      </c>
      <c r="D27" s="16">
        <v>98388</v>
      </c>
      <c r="E27" s="26">
        <v>3699</v>
      </c>
      <c r="F27" s="18">
        <v>146</v>
      </c>
      <c r="G27" s="27">
        <v>112</v>
      </c>
      <c r="H27" s="21">
        <v>189</v>
      </c>
      <c r="I27" s="13">
        <v>135292</v>
      </c>
      <c r="J27" s="26">
        <v>568</v>
      </c>
      <c r="K27" s="26">
        <v>101672</v>
      </c>
      <c r="L27" s="23">
        <v>27255</v>
      </c>
    </row>
    <row r="28" spans="1:12" ht="13.5" customHeight="1">
      <c r="A28" s="14" t="s">
        <v>18</v>
      </c>
      <c r="B28" s="20">
        <v>62.81</v>
      </c>
      <c r="C28" s="16">
        <v>59780</v>
      </c>
      <c r="D28" s="16">
        <v>149363</v>
      </c>
      <c r="E28" s="26">
        <v>6887</v>
      </c>
      <c r="F28" s="18">
        <v>408</v>
      </c>
      <c r="G28" s="27">
        <v>406</v>
      </c>
      <c r="H28" s="21">
        <v>615</v>
      </c>
      <c r="I28" s="13">
        <v>1366187</v>
      </c>
      <c r="J28" s="26">
        <v>1124</v>
      </c>
      <c r="K28" s="26">
        <v>629957</v>
      </c>
      <c r="L28" s="18">
        <v>54330</v>
      </c>
    </row>
    <row r="29" spans="1:12" ht="13.5" customHeight="1">
      <c r="A29" s="14" t="s">
        <v>19</v>
      </c>
      <c r="B29" s="22">
        <v>79.35</v>
      </c>
      <c r="C29" s="16">
        <v>50331</v>
      </c>
      <c r="D29" s="16">
        <v>136743</v>
      </c>
      <c r="E29" s="26">
        <v>5243</v>
      </c>
      <c r="F29" s="18">
        <v>1513</v>
      </c>
      <c r="G29" s="26">
        <v>1625</v>
      </c>
      <c r="H29" s="21">
        <v>322</v>
      </c>
      <c r="I29" s="13">
        <v>841724</v>
      </c>
      <c r="J29" s="26">
        <v>842</v>
      </c>
      <c r="K29" s="26">
        <v>305686</v>
      </c>
      <c r="L29" s="18">
        <v>45428</v>
      </c>
    </row>
    <row r="30" spans="1:12" ht="13.5" customHeight="1">
      <c r="A30" s="14" t="s">
        <v>20</v>
      </c>
      <c r="B30" s="22">
        <v>499.23</v>
      </c>
      <c r="C30" s="16">
        <v>16563</v>
      </c>
      <c r="D30" s="16">
        <v>46717</v>
      </c>
      <c r="E30" s="26">
        <v>2289</v>
      </c>
      <c r="F30" s="18">
        <v>1557</v>
      </c>
      <c r="G30" s="18">
        <v>1577</v>
      </c>
      <c r="H30" s="21">
        <v>158</v>
      </c>
      <c r="I30" s="13">
        <v>312645</v>
      </c>
      <c r="J30" s="26">
        <v>433</v>
      </c>
      <c r="K30" s="26">
        <v>51158</v>
      </c>
      <c r="L30" s="19">
        <v>25041</v>
      </c>
    </row>
    <row r="31" spans="1:12" ht="13.5" customHeight="1">
      <c r="A31" s="14" t="s">
        <v>21</v>
      </c>
      <c r="B31" s="20">
        <v>43.43</v>
      </c>
      <c r="C31" s="16">
        <v>47119</v>
      </c>
      <c r="D31" s="16">
        <v>112764</v>
      </c>
      <c r="E31" s="26">
        <v>4150</v>
      </c>
      <c r="F31" s="18">
        <v>609</v>
      </c>
      <c r="G31" s="27">
        <v>533</v>
      </c>
      <c r="H31" s="21">
        <v>220</v>
      </c>
      <c r="I31" s="13">
        <v>1474041</v>
      </c>
      <c r="J31" s="26">
        <v>601</v>
      </c>
      <c r="K31" s="26">
        <v>220149</v>
      </c>
      <c r="L31" s="19">
        <v>42968</v>
      </c>
    </row>
    <row r="32" spans="1:12" ht="13.5" customHeight="1">
      <c r="A32" s="14" t="s">
        <v>22</v>
      </c>
      <c r="B32" s="20">
        <v>33.66</v>
      </c>
      <c r="C32" s="16">
        <v>36277</v>
      </c>
      <c r="D32" s="16">
        <v>90060</v>
      </c>
      <c r="E32" s="26">
        <v>3314</v>
      </c>
      <c r="F32" s="18">
        <v>385</v>
      </c>
      <c r="G32" s="27">
        <v>428</v>
      </c>
      <c r="H32" s="21">
        <v>322</v>
      </c>
      <c r="I32" s="13">
        <v>880018</v>
      </c>
      <c r="J32" s="26">
        <v>489</v>
      </c>
      <c r="K32" s="26">
        <v>159193</v>
      </c>
      <c r="L32" s="18">
        <v>27429</v>
      </c>
    </row>
    <row r="33" spans="1:12" ht="13.5" customHeight="1">
      <c r="A33" s="14" t="s">
        <v>23</v>
      </c>
      <c r="B33" s="22">
        <v>45.9</v>
      </c>
      <c r="C33" s="16">
        <v>33407</v>
      </c>
      <c r="D33" s="16">
        <v>84834</v>
      </c>
      <c r="E33" s="26">
        <v>2295</v>
      </c>
      <c r="F33" s="18">
        <v>491</v>
      </c>
      <c r="G33" s="27">
        <v>507</v>
      </c>
      <c r="H33" s="21">
        <v>85</v>
      </c>
      <c r="I33" s="13">
        <v>1322486</v>
      </c>
      <c r="J33" s="26">
        <v>375</v>
      </c>
      <c r="K33" s="26">
        <v>86367</v>
      </c>
      <c r="L33" s="18">
        <v>26084</v>
      </c>
    </row>
    <row r="34" spans="1:12" ht="13.5" customHeight="1">
      <c r="A34" s="14" t="s">
        <v>24</v>
      </c>
      <c r="B34" s="20">
        <v>16.31</v>
      </c>
      <c r="C34" s="16">
        <v>29526</v>
      </c>
      <c r="D34" s="16">
        <v>70630</v>
      </c>
      <c r="E34" s="26">
        <v>2275</v>
      </c>
      <c r="F34" s="18">
        <v>217</v>
      </c>
      <c r="G34" s="27">
        <v>311</v>
      </c>
      <c r="H34" s="21">
        <v>130</v>
      </c>
      <c r="I34" s="13">
        <v>118463</v>
      </c>
      <c r="J34" s="26">
        <v>431</v>
      </c>
      <c r="K34" s="26">
        <v>132337</v>
      </c>
      <c r="L34" s="18">
        <v>24100</v>
      </c>
    </row>
    <row r="35" spans="1:12" ht="13.5" customHeight="1">
      <c r="A35" s="14" t="s">
        <v>25</v>
      </c>
      <c r="B35" s="20">
        <v>21.03</v>
      </c>
      <c r="C35" s="16">
        <v>32096</v>
      </c>
      <c r="D35" s="16">
        <v>81057</v>
      </c>
      <c r="E35" s="26">
        <v>2801</v>
      </c>
      <c r="F35" s="18">
        <v>46</v>
      </c>
      <c r="G35" s="27">
        <v>45</v>
      </c>
      <c r="H35" s="21">
        <v>95</v>
      </c>
      <c r="I35" s="13">
        <v>137744</v>
      </c>
      <c r="J35" s="26">
        <v>432</v>
      </c>
      <c r="K35" s="26">
        <v>108569</v>
      </c>
      <c r="L35" s="18">
        <v>22473</v>
      </c>
    </row>
    <row r="36" spans="1:12" ht="13.5" customHeight="1">
      <c r="A36" s="14" t="s">
        <v>26</v>
      </c>
      <c r="B36" s="22">
        <v>13.11</v>
      </c>
      <c r="C36" s="16">
        <v>18020</v>
      </c>
      <c r="D36" s="16">
        <v>46727</v>
      </c>
      <c r="E36" s="26">
        <v>1591</v>
      </c>
      <c r="F36" s="18">
        <v>105</v>
      </c>
      <c r="G36" s="27">
        <v>158</v>
      </c>
      <c r="H36" s="21">
        <v>162</v>
      </c>
      <c r="I36" s="13">
        <v>512353</v>
      </c>
      <c r="J36" s="26">
        <v>283</v>
      </c>
      <c r="K36" s="26">
        <v>49247</v>
      </c>
      <c r="L36" s="18">
        <v>14434</v>
      </c>
    </row>
    <row r="37" spans="1:12" ht="13.5" customHeight="1">
      <c r="A37" s="14" t="s">
        <v>27</v>
      </c>
      <c r="B37" s="20">
        <v>10.47</v>
      </c>
      <c r="C37" s="16">
        <v>20573</v>
      </c>
      <c r="D37" s="16">
        <v>47712</v>
      </c>
      <c r="E37" s="26">
        <v>1754</v>
      </c>
      <c r="F37" s="18">
        <v>166</v>
      </c>
      <c r="G37" s="27">
        <v>129</v>
      </c>
      <c r="H37" s="21">
        <v>69</v>
      </c>
      <c r="I37" s="13">
        <v>61729</v>
      </c>
      <c r="J37" s="26">
        <v>267</v>
      </c>
      <c r="K37" s="26">
        <v>72460</v>
      </c>
      <c r="L37" s="18">
        <v>15591</v>
      </c>
    </row>
    <row r="38" spans="1:12" ht="13.5" customHeight="1">
      <c r="A38" s="14" t="s">
        <v>28</v>
      </c>
      <c r="B38" s="20">
        <v>23.22</v>
      </c>
      <c r="C38" s="16">
        <v>27864</v>
      </c>
      <c r="D38" s="16">
        <v>69282</v>
      </c>
      <c r="E38" s="26">
        <v>2382</v>
      </c>
      <c r="F38" s="18">
        <v>319</v>
      </c>
      <c r="G38" s="27">
        <v>310</v>
      </c>
      <c r="H38" s="21">
        <v>156</v>
      </c>
      <c r="I38" s="13">
        <v>167300</v>
      </c>
      <c r="J38" s="26">
        <v>351</v>
      </c>
      <c r="K38" s="26">
        <v>117462</v>
      </c>
      <c r="L38" s="23">
        <v>19719</v>
      </c>
    </row>
    <row r="39" spans="1:12" ht="13.5" customHeight="1">
      <c r="A39" s="14" t="s">
        <v>29</v>
      </c>
      <c r="B39" s="22">
        <v>34.91</v>
      </c>
      <c r="C39" s="16">
        <v>34695</v>
      </c>
      <c r="D39" s="16">
        <v>88925</v>
      </c>
      <c r="E39" s="26">
        <v>2561</v>
      </c>
      <c r="F39" s="18">
        <v>360</v>
      </c>
      <c r="G39" s="27">
        <v>280</v>
      </c>
      <c r="H39" s="21">
        <v>88</v>
      </c>
      <c r="I39" s="13">
        <v>102861</v>
      </c>
      <c r="J39" s="26">
        <v>388</v>
      </c>
      <c r="K39" s="26">
        <v>113527</v>
      </c>
      <c r="L39" s="18">
        <v>23157</v>
      </c>
    </row>
    <row r="40" spans="1:12" ht="13.5" customHeight="1">
      <c r="A40" s="14" t="s">
        <v>40</v>
      </c>
      <c r="B40" s="20">
        <v>191.12</v>
      </c>
      <c r="C40" s="16">
        <v>21519</v>
      </c>
      <c r="D40" s="16">
        <v>61958</v>
      </c>
      <c r="E40" s="26">
        <v>2615</v>
      </c>
      <c r="F40" s="19">
        <v>3385</v>
      </c>
      <c r="G40" s="28">
        <v>4955</v>
      </c>
      <c r="H40" s="21">
        <v>81</v>
      </c>
      <c r="I40" s="13">
        <v>2053636</v>
      </c>
      <c r="J40" s="26">
        <v>503</v>
      </c>
      <c r="K40" s="26">
        <v>86415</v>
      </c>
      <c r="L40" s="19">
        <v>29601</v>
      </c>
    </row>
    <row r="41" spans="1:12" ht="13.5" customHeight="1">
      <c r="A41" s="14" t="s">
        <v>41</v>
      </c>
      <c r="B41" s="22">
        <v>66.7</v>
      </c>
      <c r="C41" s="16">
        <v>21217</v>
      </c>
      <c r="D41" s="16">
        <v>62681</v>
      </c>
      <c r="E41" s="26">
        <v>2335</v>
      </c>
      <c r="F41" s="19">
        <v>1340</v>
      </c>
      <c r="G41" s="28">
        <v>2157</v>
      </c>
      <c r="H41" s="21">
        <v>172</v>
      </c>
      <c r="I41" s="13">
        <v>67949</v>
      </c>
      <c r="J41" s="26">
        <v>317</v>
      </c>
      <c r="K41" s="26">
        <v>53180</v>
      </c>
      <c r="L41" s="19">
        <v>19969</v>
      </c>
    </row>
    <row r="42" spans="1:12" ht="13.5" customHeight="1">
      <c r="A42" s="14" t="s">
        <v>42</v>
      </c>
      <c r="B42" s="20">
        <v>17.35</v>
      </c>
      <c r="C42" s="16">
        <v>27438</v>
      </c>
      <c r="D42" s="16">
        <v>67854</v>
      </c>
      <c r="E42" s="26">
        <v>2781</v>
      </c>
      <c r="F42" s="19">
        <v>184</v>
      </c>
      <c r="G42" s="29">
        <v>93</v>
      </c>
      <c r="H42" s="21">
        <v>213</v>
      </c>
      <c r="I42" s="13">
        <v>275109</v>
      </c>
      <c r="J42" s="26">
        <v>514</v>
      </c>
      <c r="K42" s="26">
        <v>299519</v>
      </c>
      <c r="L42" s="19">
        <v>24912</v>
      </c>
    </row>
    <row r="43" spans="1:12" ht="13.5" customHeight="1">
      <c r="A43" s="14" t="s">
        <v>48</v>
      </c>
      <c r="B43" s="20">
        <v>18.37</v>
      </c>
      <c r="C43" s="16">
        <v>34017</v>
      </c>
      <c r="D43" s="16">
        <v>84501</v>
      </c>
      <c r="E43" s="26">
        <v>3391</v>
      </c>
      <c r="F43" s="19">
        <v>356</v>
      </c>
      <c r="G43" s="29">
        <v>206</v>
      </c>
      <c r="H43" s="21">
        <v>217</v>
      </c>
      <c r="I43" s="30">
        <v>160490</v>
      </c>
      <c r="J43" s="26">
        <v>574</v>
      </c>
      <c r="K43" s="26">
        <v>190893</v>
      </c>
      <c r="L43" s="19">
        <v>27098</v>
      </c>
    </row>
    <row r="44" spans="1:12" ht="13.5" customHeight="1">
      <c r="A44" s="14" t="s">
        <v>47</v>
      </c>
      <c r="B44" s="22">
        <v>49</v>
      </c>
      <c r="C44" s="16">
        <v>16194</v>
      </c>
      <c r="D44" s="16">
        <v>43125</v>
      </c>
      <c r="E44" s="26">
        <v>2178</v>
      </c>
      <c r="F44" s="19">
        <v>909</v>
      </c>
      <c r="G44" s="28">
        <v>1394</v>
      </c>
      <c r="H44" s="31">
        <v>155</v>
      </c>
      <c r="I44" s="30">
        <v>170570</v>
      </c>
      <c r="J44" s="26">
        <v>294</v>
      </c>
      <c r="K44" s="26">
        <v>125308</v>
      </c>
      <c r="L44" s="19">
        <v>14530</v>
      </c>
    </row>
    <row r="45" spans="1:12" ht="13.5" customHeight="1">
      <c r="A45" s="14" t="s">
        <v>51</v>
      </c>
      <c r="B45" s="20">
        <v>32.19</v>
      </c>
      <c r="C45" s="16">
        <v>22830</v>
      </c>
      <c r="D45" s="16">
        <v>62149</v>
      </c>
      <c r="E45" s="26">
        <v>2055</v>
      </c>
      <c r="F45" s="19">
        <v>363</v>
      </c>
      <c r="G45" s="29">
        <v>687</v>
      </c>
      <c r="H45" s="21">
        <v>178</v>
      </c>
      <c r="I45" s="13">
        <v>875905</v>
      </c>
      <c r="J45" s="26">
        <v>292</v>
      </c>
      <c r="K45" s="26">
        <v>230029</v>
      </c>
      <c r="L45" s="19">
        <v>24140</v>
      </c>
    </row>
    <row r="46" spans="1:12" ht="13.5" customHeight="1">
      <c r="A46" s="14" t="s">
        <v>52</v>
      </c>
      <c r="B46" s="20">
        <v>27.49</v>
      </c>
      <c r="C46" s="16">
        <v>33675</v>
      </c>
      <c r="D46" s="16">
        <v>87255</v>
      </c>
      <c r="E46" s="26">
        <v>2966</v>
      </c>
      <c r="F46" s="19">
        <v>631</v>
      </c>
      <c r="G46" s="29">
        <v>500</v>
      </c>
      <c r="H46" s="21">
        <v>261</v>
      </c>
      <c r="I46" s="30">
        <v>144253</v>
      </c>
      <c r="J46" s="26">
        <v>411</v>
      </c>
      <c r="K46" s="26">
        <v>85920</v>
      </c>
      <c r="L46" s="19">
        <v>27289</v>
      </c>
    </row>
    <row r="47" spans="1:12" ht="13.5" customHeight="1">
      <c r="A47" s="32" t="s">
        <v>53</v>
      </c>
      <c r="B47" s="20">
        <v>21.55</v>
      </c>
      <c r="C47" s="16">
        <v>25369</v>
      </c>
      <c r="D47" s="16">
        <v>58274</v>
      </c>
      <c r="E47" s="26">
        <v>1869</v>
      </c>
      <c r="F47" s="19">
        <v>104</v>
      </c>
      <c r="G47" s="29">
        <v>64</v>
      </c>
      <c r="H47" s="21">
        <v>24</v>
      </c>
      <c r="I47" s="30">
        <v>24479</v>
      </c>
      <c r="J47" s="26">
        <v>336</v>
      </c>
      <c r="K47" s="26">
        <v>152021</v>
      </c>
      <c r="L47" s="19">
        <v>19041</v>
      </c>
    </row>
    <row r="48" spans="1:12" ht="39" customHeight="1">
      <c r="A48" s="33" t="s">
        <v>46</v>
      </c>
      <c r="B48" s="34" t="s">
        <v>76</v>
      </c>
      <c r="C48" s="69" t="s">
        <v>73</v>
      </c>
      <c r="D48" s="76"/>
      <c r="E48" s="43" t="s">
        <v>74</v>
      </c>
      <c r="F48" s="74" t="s">
        <v>77</v>
      </c>
      <c r="G48" s="75"/>
      <c r="H48" s="69" t="s">
        <v>75</v>
      </c>
      <c r="I48" s="70"/>
      <c r="J48" s="69" t="s">
        <v>81</v>
      </c>
      <c r="K48" s="70"/>
      <c r="L48" s="43" t="s">
        <v>39</v>
      </c>
    </row>
    <row r="49" spans="2:16" ht="9" customHeight="1">
      <c r="B49" s="35" t="s">
        <v>60</v>
      </c>
      <c r="C49" s="35"/>
      <c r="D49" s="35"/>
      <c r="E49" s="35"/>
      <c r="F49" s="35"/>
      <c r="G49" s="35"/>
      <c r="H49" s="35" t="s">
        <v>69</v>
      </c>
      <c r="I49" s="35"/>
      <c r="J49" s="35"/>
      <c r="K49" s="35"/>
      <c r="L49" s="35"/>
      <c r="M49" s="35"/>
      <c r="N49" s="35"/>
      <c r="O49" s="36"/>
      <c r="P49" s="36"/>
    </row>
    <row r="50" spans="2:16" ht="9" customHeight="1">
      <c r="B50" s="35" t="s">
        <v>54</v>
      </c>
      <c r="C50" s="35"/>
      <c r="D50" s="35"/>
      <c r="E50" s="35"/>
      <c r="F50" s="35"/>
      <c r="G50" s="35"/>
      <c r="H50" s="35" t="s">
        <v>70</v>
      </c>
      <c r="I50" s="35"/>
      <c r="J50" s="35"/>
      <c r="K50" s="35"/>
      <c r="L50" s="35"/>
      <c r="M50" s="35"/>
      <c r="N50" s="35"/>
      <c r="O50" s="36"/>
      <c r="P50" s="36"/>
    </row>
    <row r="51" spans="2:16" ht="9" customHeight="1">
      <c r="B51" s="35" t="s">
        <v>61</v>
      </c>
      <c r="C51" s="35"/>
      <c r="D51" s="35"/>
      <c r="E51" s="35"/>
      <c r="F51" s="35"/>
      <c r="G51" s="35"/>
      <c r="H51" s="35" t="s">
        <v>68</v>
      </c>
      <c r="M51" s="37"/>
      <c r="N51" s="35"/>
      <c r="O51" s="36"/>
      <c r="P51" s="36"/>
    </row>
    <row r="52" spans="2:16" ht="9" customHeight="1">
      <c r="B52" s="73" t="s">
        <v>66</v>
      </c>
      <c r="C52" s="73"/>
      <c r="D52" s="73"/>
      <c r="E52" s="73"/>
      <c r="F52" s="73"/>
      <c r="G52" s="73"/>
      <c r="H52" s="38" t="s">
        <v>58</v>
      </c>
      <c r="M52" s="37"/>
      <c r="N52" s="35"/>
      <c r="O52" s="36"/>
      <c r="P52" s="36"/>
    </row>
    <row r="53" spans="2:16" ht="9" customHeight="1">
      <c r="B53" s="73" t="s">
        <v>67</v>
      </c>
      <c r="C53" s="73"/>
      <c r="D53" s="73"/>
      <c r="E53" s="73"/>
      <c r="F53" s="73"/>
      <c r="G53" s="73"/>
      <c r="H53" s="38"/>
      <c r="I53" s="35"/>
      <c r="J53" s="37"/>
      <c r="K53" s="37"/>
      <c r="L53" s="37"/>
      <c r="M53" s="37"/>
      <c r="N53" s="35"/>
      <c r="O53" s="36"/>
      <c r="P53" s="36"/>
    </row>
    <row r="54" spans="2:16" ht="9" customHeight="1">
      <c r="B54" s="35" t="s">
        <v>78</v>
      </c>
      <c r="C54" s="35"/>
      <c r="D54" s="35"/>
      <c r="E54" s="35"/>
      <c r="F54" s="35"/>
      <c r="G54" s="35"/>
      <c r="H54" s="35"/>
      <c r="I54" s="35"/>
      <c r="J54" s="39"/>
      <c r="K54" s="40"/>
      <c r="L54" s="37"/>
      <c r="M54" s="37"/>
      <c r="N54" s="35"/>
      <c r="O54" s="36"/>
      <c r="P54" s="36"/>
    </row>
    <row r="55" spans="2:14" ht="11.25">
      <c r="B55" s="35"/>
      <c r="C55" s="35"/>
      <c r="D55" s="35"/>
      <c r="E55" s="35"/>
      <c r="F55" s="35"/>
      <c r="G55" s="35"/>
      <c r="H55" s="35"/>
      <c r="I55" s="35"/>
      <c r="J55" s="35"/>
      <c r="K55" s="35"/>
      <c r="L55" s="37"/>
      <c r="M55" s="37"/>
      <c r="N55" s="35"/>
    </row>
    <row r="56" spans="2:13" ht="11.25">
      <c r="B56" s="35"/>
      <c r="L56" s="5"/>
      <c r="M56" s="5"/>
    </row>
    <row r="57" spans="2:13" ht="11.25">
      <c r="B57" s="38"/>
      <c r="L57" s="5"/>
      <c r="M57" s="5"/>
    </row>
    <row r="58" spans="12:13" ht="11.25">
      <c r="L58" s="5"/>
      <c r="M58" s="5"/>
    </row>
    <row r="59" spans="12:13" ht="11.25">
      <c r="L59" s="5"/>
      <c r="M59" s="5"/>
    </row>
  </sheetData>
  <sheetProtection/>
  <mergeCells count="22">
    <mergeCell ref="B53:G53"/>
    <mergeCell ref="F48:G48"/>
    <mergeCell ref="C48:D48"/>
    <mergeCell ref="H48:I48"/>
    <mergeCell ref="B4:B6"/>
    <mergeCell ref="I5:I6"/>
    <mergeCell ref="H4:I4"/>
    <mergeCell ref="H5:H6"/>
    <mergeCell ref="C4:C6"/>
    <mergeCell ref="J48:K48"/>
    <mergeCell ref="E4:E6"/>
    <mergeCell ref="B52:G52"/>
    <mergeCell ref="A1:C1"/>
    <mergeCell ref="A3:D3"/>
    <mergeCell ref="G5:G6"/>
    <mergeCell ref="F5:F6"/>
    <mergeCell ref="D4:D6"/>
    <mergeCell ref="L4:L6"/>
    <mergeCell ref="K5:K6"/>
    <mergeCell ref="J5:J6"/>
    <mergeCell ref="A4:A7"/>
    <mergeCell ref="J4:K4"/>
  </mergeCells>
  <printOptions/>
  <pageMargins left="0.7874015748031497" right="0.7874015748031497" top="0.4724409448818898" bottom="0.7874015748031497" header="0.3937007874015748" footer="0.3937007874015748"/>
  <pageSetup horizontalDpi="600" verticalDpi="600" orientation="portrait" paperSize="9" scale="105"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瀬戸市役所</cp:lastModifiedBy>
  <cp:lastPrinted>2017-06-01T02:47:53Z</cp:lastPrinted>
  <dcterms:created xsi:type="dcterms:W3CDTF">2001-12-29T12:05:53Z</dcterms:created>
  <dcterms:modified xsi:type="dcterms:W3CDTF">2017-06-14T08:04:48Z</dcterms:modified>
  <cp:category/>
  <cp:version/>
  <cp:contentType/>
  <cp:contentStatus/>
</cp:coreProperties>
</file>